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sportnswgov-my.sharepoint.com/personal/karen_bates_sport_nsw_gov_au/Documents/Desktop/Sport Priority Needs Program/"/>
    </mc:Choice>
  </mc:AlternateContent>
  <xr:revisionPtr revIDLastSave="31" documentId="8_{24386880-E01A-4BD9-9846-67E05B1B65EA}" xr6:coauthVersionLast="47" xr6:coauthVersionMax="47" xr10:uidLastSave="{1A46B4F9-F580-4636-BDE3-439146D62084}"/>
  <bookViews>
    <workbookView xWindow="420" yWindow="1170" windowWidth="28380" windowHeight="14100" tabRatio="414" xr2:uid="{00000000-000D-0000-FFFF-FFFF00000000}"/>
  </bookViews>
  <sheets>
    <sheet name="SPNP Budget Template - COSTS" sheetId="2" r:id="rId1"/>
    <sheet name="MSCFF Budget Template - REVENUE" sheetId="3" state="hidden" r:id="rId2"/>
  </sheets>
  <externalReferences>
    <externalReference r:id="rId3"/>
  </externalReferences>
  <definedNames>
    <definedName name="admin">#REF!</definedName>
    <definedName name="Administration" localSheetId="0">'SPNP Budget Template - COSTS'!#REF!</definedName>
    <definedName name="Administration">'[1]MSCFF Budget Template (2)'!#REF!</definedName>
    <definedName name="Category" localSheetId="0">'SPNP Budget Template - COSTS'!#REF!</definedName>
    <definedName name="Category">'[1]MSCFF Budget Template (2)'!#REF!</definedName>
    <definedName name="construction">#REF!</definedName>
    <definedName name="Construction___Management_Plans" localSheetId="0">'SPNP Budget Template - COSTS'!#REF!</definedName>
    <definedName name="Construction___Management_Plans">'[1]MSCFF Budget Template (2)'!#REF!</definedName>
    <definedName name="Construction___Site_Works" localSheetId="0">'SPNP Budget Template - COSTS'!#REF!</definedName>
    <definedName name="Construction___Site_Works">'[1]MSCFF Budget Template (2)'!#REF!</definedName>
    <definedName name="Contingencies" localSheetId="0">'SPNP Budget Template - COSTS'!#REF!</definedName>
    <definedName name="Contingencies">'[1]MSCFF Budget Template (2)'!#REF!</definedName>
    <definedName name="_xlnm.Print_Area" localSheetId="1">'MSCFF Budget Template - REVENUE'!$A$1:$G$32</definedName>
    <definedName name="_xlnm.Print_Area" localSheetId="0">'SPNP Budget Template - COSTS'!$A$1:$H$42</definedName>
    <definedName name="Tendering" localSheetId="0">'SPNP Budget Template - COSTS'!#REF!</definedName>
    <definedName name="Tendering">'[1]MSCFF Budget Template (2)'!#REF!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2" i="2" l="1"/>
  <c r="F15" i="2"/>
  <c r="E29" i="3"/>
  <c r="E27" i="3"/>
  <c r="D17" i="2"/>
  <c r="C17" i="2"/>
  <c r="E17" i="2"/>
  <c r="D34" i="2"/>
  <c r="C34" i="2"/>
  <c r="E34" i="2"/>
  <c r="F14" i="2"/>
  <c r="F31" i="2"/>
  <c r="E35" i="2" l="1"/>
  <c r="F30" i="2"/>
  <c r="F22" i="2"/>
  <c r="F21" i="2"/>
  <c r="F20" i="2"/>
  <c r="F19" i="2"/>
  <c r="F9" i="2"/>
  <c r="F10" i="2"/>
  <c r="F11" i="2"/>
  <c r="F12" i="2"/>
  <c r="F23" i="2"/>
  <c r="F24" i="2"/>
  <c r="F25" i="2"/>
  <c r="F26" i="2"/>
  <c r="F27" i="2"/>
  <c r="F28" i="2"/>
  <c r="F29" i="2"/>
  <c r="D35" i="2" l="1"/>
  <c r="C35" i="2"/>
  <c r="B5" i="2" s="1"/>
  <c r="B5" i="3" s="1"/>
  <c r="F34" i="2"/>
  <c r="G32" i="2" s="1"/>
  <c r="F17" i="2"/>
  <c r="F35" i="2" l="1"/>
  <c r="G15" i="2"/>
  <c r="F37" i="2"/>
  <c r="B6" i="2" s="1"/>
  <c r="B6" i="3" s="1"/>
  <c r="E30" i="3" s="1"/>
</calcChain>
</file>

<file path=xl/sharedStrings.xml><?xml version="1.0" encoding="utf-8"?>
<sst xmlns="http://schemas.openxmlformats.org/spreadsheetml/2006/main" count="122" uniqueCount="76">
  <si>
    <t>Applicant Organisation Name</t>
  </si>
  <si>
    <t>MSCFF Project Name</t>
  </si>
  <si>
    <t>MSCFF  Application ID</t>
  </si>
  <si>
    <t>Administration</t>
  </si>
  <si>
    <t>Project Management fees</t>
  </si>
  <si>
    <t>QS fees</t>
  </si>
  <si>
    <t>Design</t>
  </si>
  <si>
    <t>Construction - Approvals</t>
  </si>
  <si>
    <t>Planning Fees</t>
  </si>
  <si>
    <t>Construction - Management Plans</t>
  </si>
  <si>
    <t>Safety Management Plan</t>
  </si>
  <si>
    <t>Environmental Management Plan</t>
  </si>
  <si>
    <t>Construction - Site Works</t>
  </si>
  <si>
    <t>Preliminaries</t>
  </si>
  <si>
    <t>Site Establishment - Sheds, Fencing etc.</t>
  </si>
  <si>
    <t>Demolition</t>
  </si>
  <si>
    <t>Earthworks</t>
  </si>
  <si>
    <t>Trades - List all</t>
  </si>
  <si>
    <t>Services - mechanical, electrical etc.</t>
  </si>
  <si>
    <t>Disposal</t>
  </si>
  <si>
    <t>Completion - Commissioning</t>
  </si>
  <si>
    <t>Inspections, services/utilities to open</t>
  </si>
  <si>
    <t>Construction</t>
  </si>
  <si>
    <t>Select from list</t>
  </si>
  <si>
    <t>Sub-Totals</t>
  </si>
  <si>
    <t xml:space="preserve">Other consultants/fees/specialists </t>
  </si>
  <si>
    <t>Design fees (eg: engineering, architectural, planning)</t>
  </si>
  <si>
    <t>Sub-Total - Administration Costs</t>
  </si>
  <si>
    <t>Plant and Equipment -  List all fixed equipment costs</t>
  </si>
  <si>
    <t>Total Project Cost $</t>
  </si>
  <si>
    <t>Construction - Escalation costs</t>
  </si>
  <si>
    <t>Cost Category (A)</t>
  </si>
  <si>
    <t>Item / Activity / Task (B)</t>
  </si>
  <si>
    <t>APPLICANT financial co-contribution amount (D)</t>
  </si>
  <si>
    <t>OTHER financial co-contributions (E)</t>
  </si>
  <si>
    <t>Costing method (G)</t>
  </si>
  <si>
    <t>Comments (i.e. service provider name) (H)</t>
  </si>
  <si>
    <t>Totals of Co-contributions</t>
  </si>
  <si>
    <t>Contingency</t>
  </si>
  <si>
    <t>Multi-Sport Community Facility Fund - Project Budget Template: Funding Sources</t>
  </si>
  <si>
    <t>Funding Source (A)</t>
  </si>
  <si>
    <t>Total Project Cost</t>
  </si>
  <si>
    <t>Total Funding Requested</t>
  </si>
  <si>
    <t>Other Federal government contributions (please detail which agency)</t>
  </si>
  <si>
    <t>Other NSW government contributions (please detail which agency)</t>
  </si>
  <si>
    <t>Sport Organisation (please detail which organisation)</t>
  </si>
  <si>
    <t>Philanthropic Organisations (please detail which organisations)</t>
  </si>
  <si>
    <t xml:space="preserve">NSW Government (MSCFF Grant) </t>
  </si>
  <si>
    <t>Local Government Contributions (please detail which Council)</t>
  </si>
  <si>
    <t>Industry contributions</t>
  </si>
  <si>
    <t>Community contributions</t>
  </si>
  <si>
    <t>Other funding sources (please detail)</t>
  </si>
  <si>
    <t>Agency 
(if applicable) (B)</t>
  </si>
  <si>
    <t xml:space="preserve">Council 
(if applicable) (C) </t>
  </si>
  <si>
    <t>Other Organisation 
(if applicable) (D)</t>
  </si>
  <si>
    <t>Funding Amount $ (E)</t>
  </si>
  <si>
    <t>Total Project Revenue</t>
  </si>
  <si>
    <t>Comments (G)</t>
  </si>
  <si>
    <t>Government Funding</t>
  </si>
  <si>
    <t>Other Funding</t>
  </si>
  <si>
    <t>Totals Funding</t>
  </si>
  <si>
    <t xml:space="preserve">Total Project Cost </t>
  </si>
  <si>
    <t>Sport Organisation Funding</t>
  </si>
  <si>
    <t>Applicant Contribution</t>
  </si>
  <si>
    <t>Applicant contribution</t>
  </si>
  <si>
    <t>Evidence included with application (F)</t>
  </si>
  <si>
    <t>Project Surplus/Deficit</t>
  </si>
  <si>
    <r>
      <rPr>
        <b/>
        <i/>
        <sz val="12"/>
        <rFont val="Arial"/>
        <family val="2"/>
      </rPr>
      <t xml:space="preserve">Instructions: </t>
    </r>
    <r>
      <rPr>
        <i/>
        <sz val="12"/>
        <rFont val="Arial"/>
        <family val="2"/>
      </rPr>
      <t xml:space="preserve">
1. Update the white cells only
</t>
    </r>
    <r>
      <rPr>
        <sz val="12"/>
        <rFont val="Arial"/>
        <family val="2"/>
      </rPr>
      <t xml:space="preserve">2. Please outline the funding sources that will be used to fund the project. Insert new lines as necessary and complete (A through to G) for each funding line.     </t>
    </r>
    <r>
      <rPr>
        <i/>
        <sz val="12"/>
        <rFont val="Arial"/>
        <family val="2"/>
      </rPr>
      <t xml:space="preserve">
</t>
    </r>
    <r>
      <rPr>
        <b/>
        <i/>
        <sz val="12"/>
        <rFont val="Arial"/>
        <family val="2"/>
      </rPr>
      <t>This template is indicative of the minimum level of detail required to properly assess your application. This funding sources should match details in your application form and business case (where applicable). Where information provided does not match, the information presented in your application form will be used for the purposes of assessing your application.</t>
    </r>
  </si>
  <si>
    <t xml:space="preserve">This is calculated from below </t>
  </si>
  <si>
    <t>Update White Cells only 
(refer instructions below)</t>
  </si>
  <si>
    <t>Sport Priority Needs Program - Project Budget Template: Project Capital Costs</t>
  </si>
  <si>
    <t>SPNP Grant (C)</t>
  </si>
  <si>
    <t>SPNP Project Name</t>
  </si>
  <si>
    <t>SPNP Application ID</t>
  </si>
  <si>
    <r>
      <rPr>
        <b/>
        <i/>
        <sz val="12"/>
        <rFont val="Arial"/>
        <family val="2"/>
      </rPr>
      <t xml:space="preserve">Instructions: </t>
    </r>
    <r>
      <rPr>
        <i/>
        <sz val="12"/>
        <rFont val="Arial"/>
        <family val="2"/>
      </rPr>
      <t xml:space="preserve">
1.Please update the white cells
2. Please outline the projected capital cost of the project by updating columns A &amp; B with eligible cost items. Insert new lines as necessary. This template includes examples that are indicative of typical cost items for infrastructure projects and are provided as a guide only. 
3. Please indicate if the cost item is to be funded by the grant or a financial co-contribution by the applicant or another organisation (column C,D,E).   
4. Finally please indicate the costing method in column G and any further comment in column H    
</t>
    </r>
    <r>
      <rPr>
        <b/>
        <i/>
        <sz val="12"/>
        <rFont val="Arial"/>
        <family val="2"/>
      </rPr>
      <t>This template is indicative of the minimum level of detail required to properly assess your application. This budget should match details in your application form. Where information provided does not match, the information presented in your application form will be used for the purposes of assessing your application.</t>
    </r>
  </si>
  <si>
    <r>
      <t xml:space="preserve">
Each council can spend up to 5 per cent of their allocated funds for work related to the preparation of their grant bids, scoping of projects and preparation of the application. Councils will need to demonstrate that they have incurred the expenses over and above their normal operations, and how the funding has been used. Costs can include engagement of consultants and contractors to undertake community consultation and prepare grant documentation.                          </t>
    </r>
    <r>
      <rPr>
        <b/>
        <sz val="11"/>
        <color theme="1"/>
        <rFont val="Arial"/>
        <family val="2"/>
      </rPr>
      <t>Eligible grant costs include:</t>
    </r>
    <r>
      <rPr>
        <sz val="11"/>
        <color theme="1"/>
        <rFont val="Arial"/>
        <family val="2"/>
      </rPr>
      <t xml:space="preserve">
•	Work related to the preparation of grant bids, scoping of projects and preparation of applications not exceeding 5 per cent of their allocated funds
•	The delivery of eligible projects, including administration costs and project management costs not exceeding 20 per cent of the requested funding
•	Detailed Damage Assessments, Feasibility Studies, detailed designs and technical reports, and preparation of business cases 
•	Capital works costs for the repair, rebuild or betterment of sport infrastructure works directly related to storm and flood damage and works that have not yet commenced  
•	Enhancement works on directly damaged community sport infrastructure not yet commenced to support future disaster resilience
•	Works directly related to storm and flood damage that have not been covered through other NSW or Australian Government funding and/or insurance claims
•	Salary/wages and entitlements for employees/contractors and/or consultants specifically engaged for the project(s)
•	Retrospective costs (with the exception of costs related to grant application preparation) may be eligible in exceptional circumstances on the basis that the works were required to be undertaken in order to  ensure safety and/or     accessibility to the public or property. This will be determined by the Office of Sport. 
</t>
    </r>
    <r>
      <rPr>
        <b/>
        <sz val="11"/>
        <color theme="1"/>
        <rFont val="Arial"/>
        <family val="2"/>
      </rPr>
      <t xml:space="preserve">                                                                                                                                                                                                                                                                                                                                                                                Councils: </t>
    </r>
    <r>
      <rPr>
        <sz val="11"/>
        <color theme="1"/>
        <rFont val="Arial"/>
        <family val="2"/>
      </rPr>
      <t xml:space="preserve">GST is not payable on grants due to payments being between government related entities. Please exclude GST when applying for your funding in your project budget.
</t>
    </r>
    <r>
      <rPr>
        <b/>
        <sz val="11"/>
        <color theme="1"/>
        <rFont val="Arial"/>
        <family val="2"/>
      </rPr>
      <t xml:space="preserve">Contingency: </t>
    </r>
    <r>
      <rPr>
        <sz val="11"/>
        <color theme="1"/>
        <rFont val="Arial"/>
        <family val="2"/>
      </rPr>
      <t xml:space="preserve">All project budgets must include a contingency to cover uncertainty. Contingency can be include for design and construction phases and the total contingency should be a minimum of 10% of the total project cost (not the grant amount). For more complex projects, the contingency may be up to 20% of the total project cost.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</si>
</sst>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1" x14ac:knownFonts="1">
    <font>
      <sz val="11"/>
      <color theme="1"/>
      <name val="Calibri"/>
      <family val="2"/>
      <scheme val="minor"/>
    </font>
    <font>
      <sz val="18"/>
      <color theme="3"/>
      <name val="Calibri Light"/>
      <family val="2"/>
      <scheme val="major"/>
    </font>
    <font>
      <b/>
      <sz val="11"/>
      <color theme="1"/>
      <name val="Calibri"/>
      <family val="2"/>
      <scheme val="minor"/>
    </font>
    <font>
      <b/>
      <sz val="20"/>
      <color theme="3"/>
      <name val="Arial"/>
      <family val="2"/>
    </font>
    <font>
      <b/>
      <sz val="11"/>
      <color theme="0"/>
      <name val="Arial"/>
      <family val="2"/>
    </font>
    <font>
      <u/>
      <sz val="11"/>
      <color theme="10"/>
      <name val="Calibri"/>
      <family val="2"/>
      <scheme val="minor"/>
    </font>
    <font>
      <sz val="11"/>
      <color theme="1"/>
      <name val="Calibri"/>
      <family val="2"/>
      <scheme val="minor"/>
    </font>
    <font>
      <b/>
      <sz val="16"/>
      <color theme="0"/>
      <name val="Arial"/>
      <family val="2"/>
    </font>
    <font>
      <sz val="8"/>
      <name val="Calibri"/>
      <family val="2"/>
      <scheme val="minor"/>
    </font>
    <font>
      <b/>
      <sz val="14"/>
      <color theme="0"/>
      <name val="Arial"/>
      <family val="2"/>
    </font>
    <font>
      <sz val="11"/>
      <color theme="1"/>
      <name val="Arial"/>
      <family val="2"/>
    </font>
    <font>
      <u/>
      <sz val="11"/>
      <color theme="10"/>
      <name val="Arial"/>
      <family val="2"/>
    </font>
    <font>
      <b/>
      <i/>
      <sz val="11"/>
      <color theme="1"/>
      <name val="Arial"/>
      <family val="2"/>
    </font>
    <font>
      <sz val="8"/>
      <color theme="1"/>
      <name val="Arial"/>
      <family val="2"/>
    </font>
    <font>
      <b/>
      <sz val="11"/>
      <color theme="1"/>
      <name val="Arial"/>
      <family val="2"/>
    </font>
    <font>
      <sz val="11"/>
      <name val="Arial"/>
      <family val="2"/>
    </font>
    <font>
      <b/>
      <sz val="12"/>
      <color theme="0"/>
      <name val="Arial"/>
      <family val="2"/>
    </font>
    <font>
      <i/>
      <sz val="12"/>
      <name val="Arial"/>
      <family val="2"/>
    </font>
    <font>
      <b/>
      <i/>
      <sz val="12"/>
      <name val="Arial"/>
      <family val="2"/>
    </font>
    <font>
      <sz val="12"/>
      <name val="Arial"/>
      <family val="2"/>
    </font>
    <font>
      <b/>
      <sz val="14"/>
      <color theme="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them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style="thin">
        <color indexed="64"/>
      </right>
      <top/>
      <bottom/>
      <diagonal/>
    </border>
    <border>
      <left style="thin">
        <color indexed="64"/>
      </left>
      <right style="thin">
        <color indexed="64"/>
      </right>
      <top style="medium">
        <color rgb="FF000000"/>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top style="thin">
        <color rgb="FF000000"/>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cellStyleXfs>
  <cellXfs count="81">
    <xf numFmtId="0" fontId="0" fillId="0" borderId="0" xfId="0"/>
    <xf numFmtId="9" fontId="10" fillId="0" borderId="11" xfId="3" applyFont="1" applyFill="1" applyBorder="1" applyAlignment="1" applyProtection="1"/>
    <xf numFmtId="0" fontId="10" fillId="0" borderId="1" xfId="0" applyFont="1" applyBorder="1" applyProtection="1">
      <protection locked="0"/>
    </xf>
    <xf numFmtId="0" fontId="10" fillId="0" borderId="1" xfId="0" applyFont="1" applyBorder="1" applyAlignment="1" applyProtection="1">
      <alignment wrapText="1"/>
      <protection locked="0"/>
    </xf>
    <xf numFmtId="165" fontId="10" fillId="0" borderId="1" xfId="0" applyNumberFormat="1" applyFont="1" applyBorder="1" applyProtection="1">
      <protection locked="0"/>
    </xf>
    <xf numFmtId="165" fontId="10" fillId="0" borderId="3" xfId="0" applyNumberFormat="1" applyFont="1" applyBorder="1" applyProtection="1">
      <protection locked="0"/>
    </xf>
    <xf numFmtId="0" fontId="10" fillId="0" borderId="3" xfId="0" applyFont="1" applyBorder="1" applyProtection="1">
      <protection locked="0"/>
    </xf>
    <xf numFmtId="0" fontId="13" fillId="0" borderId="1" xfId="0" applyFont="1" applyBorder="1" applyAlignment="1" applyProtection="1">
      <alignment wrapText="1"/>
      <protection locked="0"/>
    </xf>
    <xf numFmtId="0" fontId="10" fillId="0" borderId="5" xfId="0" applyFont="1" applyBorder="1" applyProtection="1">
      <protection locked="0"/>
    </xf>
    <xf numFmtId="0" fontId="10" fillId="0" borderId="5" xfId="0" applyFont="1" applyBorder="1" applyAlignment="1" applyProtection="1">
      <alignment wrapText="1"/>
      <protection locked="0"/>
    </xf>
    <xf numFmtId="165" fontId="10" fillId="0" borderId="5" xfId="0" applyNumberFormat="1" applyFont="1" applyBorder="1" applyProtection="1">
      <protection locked="0"/>
    </xf>
    <xf numFmtId="165" fontId="10" fillId="0" borderId="12" xfId="0" applyNumberFormat="1" applyFont="1" applyBorder="1" applyProtection="1">
      <protection locked="0"/>
    </xf>
    <xf numFmtId="0" fontId="13" fillId="0" borderId="5" xfId="0" applyFont="1" applyBorder="1" applyAlignment="1" applyProtection="1">
      <alignment wrapText="1"/>
      <protection locked="0"/>
    </xf>
    <xf numFmtId="0" fontId="10" fillId="0" borderId="15" xfId="0" applyFont="1" applyBorder="1" applyProtection="1">
      <protection locked="0"/>
    </xf>
    <xf numFmtId="0" fontId="10" fillId="0" borderId="14" xfId="0" applyFont="1" applyBorder="1" applyAlignment="1" applyProtection="1">
      <alignment wrapText="1"/>
      <protection locked="0"/>
    </xf>
    <xf numFmtId="165" fontId="14" fillId="4" borderId="18" xfId="0" applyNumberFormat="1" applyFont="1" applyFill="1" applyBorder="1" applyProtection="1"/>
    <xf numFmtId="165" fontId="14" fillId="4" borderId="0" xfId="0" applyNumberFormat="1" applyFont="1" applyFill="1" applyBorder="1" applyProtection="1"/>
    <xf numFmtId="165" fontId="10" fillId="2" borderId="1" xfId="0" applyNumberFormat="1" applyFont="1" applyFill="1" applyBorder="1" applyProtection="1"/>
    <xf numFmtId="165" fontId="14" fillId="4" borderId="19" xfId="0" applyNumberFormat="1" applyFont="1" applyFill="1" applyBorder="1" applyProtection="1"/>
    <xf numFmtId="0" fontId="15" fillId="0" borderId="1" xfId="0" applyNumberFormat="1" applyFont="1" applyBorder="1" applyProtection="1">
      <protection locked="0"/>
    </xf>
    <xf numFmtId="164" fontId="10" fillId="0" borderId="1" xfId="0" applyNumberFormat="1" applyFont="1" applyBorder="1" applyProtection="1">
      <protection locked="0"/>
    </xf>
    <xf numFmtId="164" fontId="15" fillId="0" borderId="1" xfId="0" applyNumberFormat="1" applyFont="1" applyBorder="1" applyAlignment="1" applyProtection="1">
      <alignment horizontal="right"/>
      <protection locked="0"/>
    </xf>
    <xf numFmtId="0" fontId="10" fillId="0" borderId="1" xfId="0" applyNumberFormat="1" applyFont="1" applyBorder="1" applyProtection="1">
      <protection locked="0"/>
    </xf>
    <xf numFmtId="0" fontId="10" fillId="0" borderId="1" xfId="0" applyFont="1" applyFill="1" applyBorder="1" applyProtection="1">
      <protection locked="0"/>
    </xf>
    <xf numFmtId="0" fontId="10" fillId="0" borderId="1" xfId="0" applyFont="1" applyFill="1" applyBorder="1" applyAlignment="1" applyProtection="1">
      <alignment wrapText="1"/>
      <protection locked="0"/>
    </xf>
    <xf numFmtId="164" fontId="10" fillId="0" borderId="1" xfId="0" applyNumberFormat="1" applyFont="1" applyBorder="1" applyAlignment="1" applyProtection="1">
      <alignment wrapText="1"/>
      <protection locked="0"/>
    </xf>
    <xf numFmtId="0" fontId="3" fillId="0" borderId="0" xfId="1" applyFont="1" applyBorder="1" applyAlignment="1" applyProtection="1">
      <alignment horizontal="left"/>
    </xf>
    <xf numFmtId="0" fontId="10" fillId="0" borderId="0" xfId="0" applyFont="1" applyProtection="1"/>
    <xf numFmtId="0" fontId="11" fillId="0" borderId="0" xfId="2" applyFont="1" applyAlignment="1" applyProtection="1">
      <alignment horizontal="center"/>
    </xf>
    <xf numFmtId="0" fontId="0" fillId="0" borderId="0" xfId="0" applyProtection="1"/>
    <xf numFmtId="0" fontId="4" fillId="3" borderId="1" xfId="0" applyFont="1" applyFill="1" applyBorder="1" applyAlignment="1" applyProtection="1">
      <alignment horizontal="right"/>
    </xf>
    <xf numFmtId="0" fontId="10" fillId="0" borderId="0" xfId="0" applyFont="1" applyAlignment="1" applyProtection="1">
      <alignment wrapText="1"/>
    </xf>
    <xf numFmtId="0" fontId="12" fillId="0" borderId="0" xfId="0" applyFont="1" applyProtection="1"/>
    <xf numFmtId="0" fontId="16" fillId="3" borderId="2" xfId="0" applyFont="1" applyFill="1" applyBorder="1" applyAlignment="1" applyProtection="1">
      <alignment horizontal="center" vertical="center"/>
    </xf>
    <xf numFmtId="0" fontId="16" fillId="3" borderId="2" xfId="0"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wrapText="1"/>
    </xf>
    <xf numFmtId="0" fontId="16" fillId="3" borderId="6" xfId="0" applyFont="1" applyFill="1" applyBorder="1" applyAlignment="1" applyProtection="1">
      <alignment horizontal="center" vertical="top" wrapText="1"/>
    </xf>
    <xf numFmtId="0" fontId="16" fillId="3" borderId="6"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14" fillId="0" borderId="1" xfId="0" applyNumberFormat="1" applyFont="1" applyBorder="1" applyProtection="1"/>
    <xf numFmtId="0" fontId="10" fillId="0" borderId="1" xfId="0" applyFont="1" applyBorder="1" applyAlignment="1" applyProtection="1">
      <alignment wrapText="1"/>
    </xf>
    <xf numFmtId="164" fontId="10" fillId="0" borderId="1" xfId="0" applyNumberFormat="1" applyFont="1" applyBorder="1" applyAlignment="1" applyProtection="1">
      <alignment wrapText="1"/>
    </xf>
    <xf numFmtId="164" fontId="10" fillId="0" borderId="1" xfId="0" applyNumberFormat="1" applyFont="1" applyBorder="1" applyProtection="1"/>
    <xf numFmtId="0" fontId="13" fillId="0" borderId="1" xfId="0" applyFont="1" applyBorder="1" applyAlignment="1" applyProtection="1">
      <alignment wrapText="1"/>
    </xf>
    <xf numFmtId="0" fontId="14" fillId="4" borderId="16" xfId="0" applyFont="1" applyFill="1" applyBorder="1" applyProtection="1"/>
    <xf numFmtId="0" fontId="14" fillId="4" borderId="17" xfId="0" applyFont="1" applyFill="1" applyBorder="1" applyAlignment="1" applyProtection="1">
      <alignment wrapText="1"/>
    </xf>
    <xf numFmtId="164" fontId="14" fillId="4" borderId="17" xfId="0" applyNumberFormat="1" applyFont="1" applyFill="1" applyBorder="1" applyProtection="1"/>
    <xf numFmtId="0" fontId="14" fillId="4" borderId="14" xfId="0" applyFont="1" applyFill="1" applyBorder="1" applyAlignment="1" applyProtection="1">
      <alignment wrapText="1"/>
    </xf>
    <xf numFmtId="0" fontId="15" fillId="0" borderId="9" xfId="0" applyFont="1" applyFill="1" applyBorder="1" applyProtection="1"/>
    <xf numFmtId="0" fontId="10" fillId="0" borderId="9" xfId="0" applyFont="1" applyFill="1" applyBorder="1" applyAlignment="1" applyProtection="1">
      <alignment wrapText="1"/>
    </xf>
    <xf numFmtId="165" fontId="10" fillId="0" borderId="9" xfId="0" applyNumberFormat="1" applyFont="1" applyFill="1" applyBorder="1" applyProtection="1"/>
    <xf numFmtId="164" fontId="10" fillId="0" borderId="9" xfId="0" applyNumberFormat="1" applyFont="1" applyFill="1" applyBorder="1" applyProtection="1"/>
    <xf numFmtId="0" fontId="14" fillId="0" borderId="0" xfId="0" applyFont="1" applyProtection="1"/>
    <xf numFmtId="0" fontId="2" fillId="0" borderId="0" xfId="0" applyFont="1" applyProtection="1"/>
    <xf numFmtId="0" fontId="9" fillId="3" borderId="0" xfId="0" applyFont="1" applyFill="1" applyAlignment="1" applyProtection="1">
      <alignment vertical="center"/>
    </xf>
    <xf numFmtId="0" fontId="4" fillId="3" borderId="0" xfId="0" applyFont="1" applyFill="1" applyAlignment="1" applyProtection="1">
      <alignment vertical="center"/>
    </xf>
    <xf numFmtId="164" fontId="7" fillId="3" borderId="0" xfId="0" applyNumberFormat="1" applyFont="1" applyFill="1" applyAlignment="1" applyProtection="1">
      <alignment vertical="center" wrapText="1"/>
    </xf>
    <xf numFmtId="165" fontId="9" fillId="3" borderId="0" xfId="0" applyNumberFormat="1" applyFont="1" applyFill="1" applyAlignment="1" applyProtection="1">
      <alignment vertical="center" wrapText="1"/>
    </xf>
    <xf numFmtId="0" fontId="4" fillId="3" borderId="0" xfId="0" applyFont="1" applyFill="1" applyAlignment="1" applyProtection="1">
      <alignment vertical="center" wrapText="1"/>
    </xf>
    <xf numFmtId="0" fontId="14" fillId="4" borderId="8" xfId="0" applyFont="1" applyFill="1" applyBorder="1" applyProtection="1"/>
    <xf numFmtId="0" fontId="14" fillId="4" borderId="9" xfId="0" applyFont="1" applyFill="1" applyBorder="1" applyAlignment="1" applyProtection="1">
      <alignment wrapText="1"/>
    </xf>
    <xf numFmtId="164" fontId="14" fillId="4" borderId="9" xfId="0" applyNumberFormat="1" applyFont="1" applyFill="1" applyBorder="1" applyProtection="1"/>
    <xf numFmtId="0" fontId="14" fillId="4" borderId="7" xfId="0" applyFont="1" applyFill="1" applyBorder="1" applyAlignment="1" applyProtection="1">
      <alignment wrapText="1"/>
    </xf>
    <xf numFmtId="0" fontId="19" fillId="0" borderId="0" xfId="0" applyFont="1" applyAlignment="1" applyProtection="1">
      <alignment horizontal="left"/>
    </xf>
    <xf numFmtId="0" fontId="4" fillId="0" borderId="10" xfId="0" applyFont="1" applyBorder="1" applyAlignment="1" applyProtection="1">
      <alignment horizontal="right"/>
    </xf>
    <xf numFmtId="0" fontId="0" fillId="0" borderId="0" xfId="0" applyAlignment="1" applyProtection="1">
      <alignment wrapText="1"/>
    </xf>
    <xf numFmtId="164" fontId="9" fillId="3" borderId="0" xfId="0" applyNumberFormat="1" applyFont="1" applyFill="1" applyAlignment="1" applyProtection="1">
      <alignment vertical="center" wrapText="1"/>
    </xf>
    <xf numFmtId="0" fontId="15" fillId="0" borderId="1" xfId="0" applyFont="1" applyBorder="1" applyProtection="1">
      <protection locked="0"/>
    </xf>
    <xf numFmtId="0" fontId="15" fillId="0" borderId="0" xfId="0" applyFont="1" applyProtection="1">
      <protection locked="0"/>
    </xf>
    <xf numFmtId="164" fontId="10" fillId="2" borderId="1" xfId="0" applyNumberFormat="1" applyFont="1" applyFill="1" applyBorder="1" applyProtection="1"/>
    <xf numFmtId="0" fontId="10" fillId="0" borderId="0" xfId="0" applyFont="1" applyProtection="1">
      <protection locked="0"/>
    </xf>
    <xf numFmtId="0" fontId="0" fillId="0" borderId="0" xfId="0" applyProtection="1">
      <protection locked="0"/>
    </xf>
    <xf numFmtId="9" fontId="15" fillId="0" borderId="1" xfId="0" applyNumberFormat="1" applyFont="1" applyBorder="1" applyAlignment="1" applyProtection="1">
      <alignment horizontal="right"/>
      <protection locked="0"/>
    </xf>
    <xf numFmtId="0" fontId="17" fillId="0" borderId="0" xfId="0" applyFont="1" applyAlignment="1" applyProtection="1">
      <alignment horizontal="left" vertical="center" wrapText="1"/>
    </xf>
    <xf numFmtId="49" fontId="10" fillId="0" borderId="0" xfId="0" applyNumberFormat="1" applyFont="1" applyFill="1" applyAlignment="1" applyProtection="1">
      <alignment horizontal="left" vertical="top" wrapText="1"/>
    </xf>
    <xf numFmtId="0" fontId="20" fillId="0" borderId="20" xfId="0" applyFont="1" applyBorder="1" applyAlignment="1" applyProtection="1">
      <alignment horizontal="center" wrapText="1"/>
    </xf>
    <xf numFmtId="0" fontId="20" fillId="0" borderId="21" xfId="0" applyFont="1" applyBorder="1" applyAlignment="1" applyProtection="1">
      <alignment horizontal="center" wrapText="1"/>
    </xf>
    <xf numFmtId="0" fontId="20" fillId="0" borderId="22" xfId="0" applyFont="1" applyBorder="1" applyAlignment="1" applyProtection="1">
      <alignment horizontal="center" wrapText="1"/>
    </xf>
    <xf numFmtId="0" fontId="20" fillId="0" borderId="23" xfId="0" applyFont="1" applyBorder="1" applyAlignment="1" applyProtection="1">
      <alignment horizontal="center" wrapText="1"/>
    </xf>
    <xf numFmtId="0" fontId="20" fillId="0" borderId="24" xfId="0" applyFont="1" applyBorder="1" applyAlignment="1" applyProtection="1">
      <alignment horizontal="center" wrapText="1"/>
    </xf>
    <xf numFmtId="0" fontId="20" fillId="0" borderId="25" xfId="0" applyFont="1" applyBorder="1" applyAlignment="1" applyProtection="1">
      <alignment horizontal="center" wrapText="1"/>
    </xf>
  </cellXfs>
  <cellStyles count="4">
    <cellStyle name="Hyperlink" xfId="2" builtinId="8"/>
    <cellStyle name="Normal" xfId="0" builtinId="0"/>
    <cellStyle name="Percent" xfId="3" builtinId="5"/>
    <cellStyle name="Title" xfId="1" builtinId="15"/>
  </cellStyles>
  <dxfs count="33">
    <dxf>
      <font>
        <strike val="0"/>
        <outline val="0"/>
        <shadow val="0"/>
        <vertAlign val="baseline"/>
        <name val="Arial"/>
        <family val="2"/>
        <scheme val="none"/>
      </font>
      <alignment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0"/>
        <name val="Arial"/>
        <family val="2"/>
        <scheme val="none"/>
      </font>
      <fill>
        <patternFill patternType="solid">
          <fgColor indexed="64"/>
          <bgColor theme="8"/>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1" hidden="0"/>
    </dxf>
    <dxf>
      <font>
        <strike val="0"/>
        <outline val="0"/>
        <shadow val="0"/>
        <vertAlign val="baseline"/>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0"/>
        <name val="Arial"/>
        <family val="2"/>
        <scheme val="none"/>
      </font>
      <fill>
        <patternFill patternType="solid">
          <fgColor indexed="64"/>
          <bgColor theme="8"/>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1" hidden="0"/>
    </dxf>
    <dxf>
      <font>
        <strike val="0"/>
        <outline val="0"/>
        <shadow val="0"/>
        <vertAlign val="baseline"/>
        <name val="Arial"/>
        <family val="2"/>
        <scheme val="none"/>
      </font>
      <numFmt numFmtId="0" formatCode="General"/>
      <border diagonalUp="0" diagonalDown="0">
        <left style="thin">
          <color indexed="64"/>
        </left>
        <right style="thin">
          <color indexed="64"/>
        </right>
        <top style="thin">
          <color indexed="64"/>
        </top>
        <bottom style="thin">
          <color indexed="64"/>
        </bottom>
      </border>
      <protection locked="1" hidden="0"/>
    </dxf>
    <dxf>
      <border>
        <top style="thin">
          <color rgb="FF000000"/>
        </top>
      </border>
    </dxf>
    <dxf>
      <font>
        <b/>
        <i val="0"/>
        <strike val="0"/>
        <condense val="0"/>
        <extend val="0"/>
        <outline val="0"/>
        <shadow val="0"/>
        <u val="none"/>
        <vertAlign val="baseline"/>
        <sz val="11"/>
        <color rgb="FFFFFFFF"/>
        <name val="Arial"/>
        <scheme val="none"/>
      </font>
      <fill>
        <patternFill patternType="solid">
          <fgColor rgb="FF000000"/>
          <bgColor rgb="FF4472C4"/>
        </patternFill>
      </fill>
      <alignment horizontal="general" vertical="center" textRotation="0" wrapText="0" indent="0" justifyLastLine="0" shrinkToFit="0" readingOrder="0"/>
      <border diagonalUp="0" diagonalDown="0">
        <left style="thin">
          <color rgb="FF000000"/>
        </left>
        <right style="thin">
          <color rgb="FF000000"/>
        </right>
        <top/>
        <bottom/>
      </border>
      <protection locked="1" hidden="0"/>
    </dxf>
    <dxf>
      <border outline="0">
        <top style="medium">
          <color rgb="FF000000"/>
        </top>
        <bottom style="thin">
          <color rgb="FF000000"/>
        </bottom>
      </border>
    </dxf>
    <dxf>
      <font>
        <strike val="0"/>
        <outline val="0"/>
        <shadow val="0"/>
        <vertAlign val="baseline"/>
        <name val="Arial"/>
        <family val="2"/>
        <scheme val="none"/>
      </font>
      <protection locked="1" hidden="0"/>
    </dxf>
    <dxf>
      <border outline="0">
        <bottom style="thin">
          <color rgb="FF000000"/>
        </bottom>
      </border>
    </dxf>
    <dxf>
      <font>
        <b/>
        <i val="0"/>
        <strike val="0"/>
        <condense val="0"/>
        <extend val="0"/>
        <outline val="0"/>
        <shadow val="0"/>
        <u val="none"/>
        <vertAlign val="baseline"/>
        <sz val="12"/>
        <color theme="0"/>
        <name val="Arial"/>
        <family val="2"/>
        <scheme val="none"/>
      </font>
      <fill>
        <patternFill patternType="solid">
          <fgColor indexed="64"/>
          <bgColor theme="4" tint="-0.249977111117893"/>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color rgb="FF9C0006"/>
      </font>
      <fill>
        <patternFill>
          <bgColor rgb="FFFFC7CE"/>
        </patternFill>
      </fill>
    </dxf>
    <dxf>
      <font>
        <strike val="0"/>
        <outline val="0"/>
        <shadow val="0"/>
        <vertAlign val="baseline"/>
        <name val="Arial"/>
        <family val="2"/>
        <scheme val="none"/>
      </font>
      <alignment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name val="Arial"/>
        <family val="2"/>
        <scheme val="none"/>
      </font>
      <numFmt numFmtId="164" formatCode="&quot;$&quot;#,##0.0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0"/>
        <name val="Arial"/>
        <family val="2"/>
        <scheme val="none"/>
      </font>
      <fill>
        <patternFill patternType="solid">
          <fgColor indexed="64"/>
          <bgColor theme="8"/>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1" hidden="0"/>
    </dxf>
    <dxf>
      <font>
        <strike val="0"/>
        <outline val="0"/>
        <shadow val="0"/>
        <vertAlign val="baseline"/>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0"/>
        <name val="Arial"/>
        <family val="2"/>
        <scheme val="none"/>
      </font>
      <fill>
        <patternFill patternType="solid">
          <fgColor indexed="64"/>
          <bgColor theme="8"/>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1" hidden="0"/>
    </dxf>
    <dxf>
      <font>
        <strike val="0"/>
        <outline val="0"/>
        <shadow val="0"/>
        <vertAlign val="baseline"/>
        <name val="Arial"/>
        <family val="2"/>
        <scheme val="none"/>
      </font>
      <numFmt numFmtId="0" formatCode="General"/>
      <border diagonalUp="0" diagonalDown="0">
        <left style="thin">
          <color indexed="64"/>
        </left>
        <right style="thin">
          <color indexed="64"/>
        </right>
        <top style="thin">
          <color indexed="64"/>
        </top>
        <bottom style="thin">
          <color indexed="64"/>
        </bottom>
      </border>
      <protection locked="1" hidden="0"/>
    </dxf>
    <dxf>
      <border>
        <top style="thin">
          <color rgb="FF000000"/>
        </top>
      </border>
    </dxf>
    <dxf>
      <font>
        <b/>
        <i val="0"/>
        <strike val="0"/>
        <condense val="0"/>
        <extend val="0"/>
        <outline val="0"/>
        <shadow val="0"/>
        <u val="none"/>
        <vertAlign val="baseline"/>
        <sz val="11"/>
        <color rgb="FFFFFFFF"/>
        <name val="Arial"/>
        <scheme val="none"/>
      </font>
      <fill>
        <patternFill patternType="solid">
          <fgColor rgb="FF000000"/>
          <bgColor rgb="FF4472C4"/>
        </patternFill>
      </fill>
      <alignment horizontal="general" vertical="center" textRotation="0" wrapText="0" indent="0" justifyLastLine="0" shrinkToFit="0" readingOrder="0"/>
      <border diagonalUp="0" diagonalDown="0">
        <left style="thin">
          <color rgb="FF000000"/>
        </left>
        <right style="thin">
          <color rgb="FF000000"/>
        </right>
        <top/>
        <bottom/>
      </border>
      <protection locked="1" hidden="0"/>
    </dxf>
    <dxf>
      <border outline="0">
        <top style="medium">
          <color rgb="FF000000"/>
        </top>
        <bottom style="thin">
          <color rgb="FF000000"/>
        </bottom>
      </border>
    </dxf>
    <dxf>
      <font>
        <strike val="0"/>
        <outline val="0"/>
        <shadow val="0"/>
        <vertAlign val="baseline"/>
        <name val="Arial"/>
        <family val="2"/>
        <scheme val="none"/>
      </font>
      <protection locked="1" hidden="0"/>
    </dxf>
    <dxf>
      <border outline="0">
        <bottom style="thin">
          <color rgb="FF000000"/>
        </bottom>
      </border>
    </dxf>
    <dxf>
      <font>
        <b/>
        <i val="0"/>
        <strike val="0"/>
        <condense val="0"/>
        <extend val="0"/>
        <outline val="0"/>
        <shadow val="0"/>
        <u val="none"/>
        <vertAlign val="baseline"/>
        <sz val="12"/>
        <color theme="0"/>
        <name val="Arial"/>
        <family val="2"/>
        <scheme val="none"/>
      </font>
      <fill>
        <patternFill patternType="solid">
          <fgColor indexed="64"/>
          <bgColor theme="4" tint="-0.249977111117893"/>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aren_bates_sport_nsw_gov_au/Documents/Desktop/option3_mscff_2021_budget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FF Budget Template (2)"/>
      <sheetName val="MSCFF Budget Template"/>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B9EF57-6A4F-42B4-97DA-62D597522D54}" name="InfraBudget2" displayName="InfraBudget2" ref="A8:H37" totalsRowShown="0" headerRowDxfId="31" dataDxfId="29" totalsRowDxfId="27" headerRowBorderDxfId="30" tableBorderDxfId="28" totalsRowBorderDxfId="26">
  <autoFilter ref="A8:H37" xr:uid="{27B9EF57-6A4F-42B4-97DA-62D597522D54}"/>
  <tableColumns count="8">
    <tableColumn id="1" xr3:uid="{EBD0F11F-D8C3-4FD9-8893-C159C61D49C9}" name="Cost Category (A)" dataDxfId="25" totalsRowDxfId="24"/>
    <tableColumn id="2" xr3:uid="{88A3738C-5489-4F74-AAE7-9D6D7399608C}" name="Item / Activity / Task (B)" dataDxfId="23" totalsRowDxfId="22"/>
    <tableColumn id="6" xr3:uid="{B6AC78B7-9FED-49ED-BAE3-DC981D137C93}" name="SPNP Grant (C)" dataDxfId="21"/>
    <tableColumn id="3" xr3:uid="{D2E54926-6BEB-4907-BFF8-677B7DD5C2A0}" name="APPLICANT financial co-contribution amount (D)" dataDxfId="20"/>
    <tableColumn id="9" xr3:uid="{DDAAF669-B117-46FE-B9D9-1E6A8D9BCE4B}" name="OTHER financial co-contributions (E)" dataDxfId="19"/>
    <tableColumn id="12" xr3:uid="{A539D48B-6E00-4BD9-B070-65EE844BC7E3}" name="Total Project Cost $" dataDxfId="18">
      <calculatedColumnFormula>SUBTOTAL(9,C9,D9,E9)</calculatedColumnFormula>
    </tableColumn>
    <tableColumn id="8" xr3:uid="{AF5B44A7-3A72-4BC6-914C-96B77A12BCF7}" name="Costing method (G)" dataDxfId="17"/>
    <tableColumn id="7" xr3:uid="{6A1B8694-2EA9-49DC-BA65-809976FF5E06}" name="Comments (i.e. service provider name) (H)" dataDxfId="1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85025E9-82AD-4669-9DC7-7A4667383A77}" name="InfraBudget23" displayName="InfraBudget23" ref="A8:G29" totalsRowShown="0" headerRowDxfId="14" dataDxfId="12" totalsRowDxfId="10" headerRowBorderDxfId="13" tableBorderDxfId="11" totalsRowBorderDxfId="9">
  <autoFilter ref="A8:G29" xr:uid="{185025E9-82AD-4669-9DC7-7A4667383A77}"/>
  <tableColumns count="7">
    <tableColumn id="1" xr3:uid="{E6EE570F-2F5D-43CB-B5AF-26766920A2ED}" name="Funding Source (A)" dataDxfId="8" totalsRowDxfId="7"/>
    <tableColumn id="2" xr3:uid="{B1B852B5-440D-42BF-9657-97238DEE8F1E}" name="Agency _x000a_(if applicable) (B)" dataDxfId="6" totalsRowDxfId="5"/>
    <tableColumn id="6" xr3:uid="{B7D274B0-3F10-4074-A857-DD962FDA6813}" name="Council _x000a_(if applicable) (C) " dataDxfId="4"/>
    <tableColumn id="3" xr3:uid="{E1483783-817A-410B-92C8-1EC7C84F42B7}" name="Other Organisation _x000a_(if applicable) (D)" dataDxfId="3"/>
    <tableColumn id="9" xr3:uid="{B696B342-8E6A-48BA-9B22-DD250EDD202A}" name="Funding Amount $ (E)" dataDxfId="2"/>
    <tableColumn id="8" xr3:uid="{3ADB9DAB-7358-4961-A5AC-60802232D3AB}" name="Evidence included with application (F)" dataDxfId="1"/>
    <tableColumn id="7" xr3:uid="{6093C4A6-41E3-430A-BC5F-4CEB6847334E}" name="Comments (G)"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32122-28C9-4150-A6F4-18EC0CD29AB5}">
  <sheetPr>
    <tabColor rgb="FF0070C0"/>
    <outlinePr summaryRight="0"/>
    <pageSetUpPr autoPageBreaks="0"/>
  </sheetPr>
  <dimension ref="A1:I42"/>
  <sheetViews>
    <sheetView showGridLines="0" tabSelected="1" zoomScale="73" zoomScaleNormal="73" workbookViewId="0">
      <pane ySplit="8" topLeftCell="A39" activePane="bottomLeft" state="frozen"/>
      <selection pane="bottomLeft" activeCell="P42" sqref="P42"/>
    </sheetView>
  </sheetViews>
  <sheetFormatPr defaultColWidth="9" defaultRowHeight="15" x14ac:dyDescent="0.25"/>
  <cols>
    <col min="1" max="1" width="35.7109375" style="29" customWidth="1"/>
    <col min="2" max="2" width="53.42578125" style="29" customWidth="1"/>
    <col min="3" max="5" width="21" style="29" customWidth="1"/>
    <col min="6" max="6" width="18.5703125" style="29" customWidth="1"/>
    <col min="7" max="7" width="19.85546875" style="29" customWidth="1"/>
    <col min="8" max="8" width="35.85546875" style="65" customWidth="1"/>
    <col min="9" max="16384" width="9" style="29"/>
  </cols>
  <sheetData>
    <row r="1" spans="1:9" ht="26.25" x14ac:dyDescent="0.4">
      <c r="A1" s="26" t="s">
        <v>70</v>
      </c>
      <c r="B1" s="27"/>
      <c r="C1" s="27"/>
      <c r="D1" s="27"/>
      <c r="E1" s="27"/>
      <c r="F1" s="27"/>
      <c r="G1" s="27"/>
      <c r="H1" s="28"/>
      <c r="I1" s="28"/>
    </row>
    <row r="2" spans="1:9" ht="15.75" thickBot="1" x14ac:dyDescent="0.3">
      <c r="A2" s="30" t="s">
        <v>0</v>
      </c>
      <c r="B2" s="23"/>
      <c r="C2" s="27"/>
      <c r="D2" s="27"/>
      <c r="E2" s="27"/>
      <c r="F2" s="27"/>
      <c r="G2" s="27"/>
      <c r="H2" s="31"/>
      <c r="I2" s="27"/>
    </row>
    <row r="3" spans="1:9" x14ac:dyDescent="0.25">
      <c r="A3" s="30" t="s">
        <v>72</v>
      </c>
      <c r="B3" s="24"/>
      <c r="C3" s="27"/>
      <c r="D3" s="27"/>
      <c r="E3" s="75" t="s">
        <v>69</v>
      </c>
      <c r="F3" s="76"/>
      <c r="G3" s="77"/>
      <c r="H3" s="31"/>
      <c r="I3" s="27"/>
    </row>
    <row r="4" spans="1:9" ht="17.25" customHeight="1" thickBot="1" x14ac:dyDescent="0.3">
      <c r="A4" s="30" t="s">
        <v>73</v>
      </c>
      <c r="B4" s="23"/>
      <c r="C4" s="27"/>
      <c r="D4" s="27"/>
      <c r="E4" s="78"/>
      <c r="F4" s="79"/>
      <c r="G4" s="80"/>
      <c r="H4" s="31"/>
      <c r="I4" s="27"/>
    </row>
    <row r="5" spans="1:9" x14ac:dyDescent="0.25">
      <c r="A5" s="30" t="s">
        <v>42</v>
      </c>
      <c r="B5" s="17">
        <f>C35</f>
        <v>7298</v>
      </c>
      <c r="C5" s="27" t="s">
        <v>68</v>
      </c>
      <c r="D5" s="27"/>
      <c r="E5" s="27"/>
      <c r="F5" s="27"/>
      <c r="G5" s="27"/>
      <c r="H5" s="31"/>
      <c r="I5" s="27"/>
    </row>
    <row r="6" spans="1:9" x14ac:dyDescent="0.25">
      <c r="A6" s="30" t="s">
        <v>41</v>
      </c>
      <c r="B6" s="17">
        <f>F37</f>
        <v>123631</v>
      </c>
      <c r="C6" s="27" t="s">
        <v>68</v>
      </c>
      <c r="D6" s="27"/>
      <c r="E6" s="27"/>
      <c r="F6" s="27"/>
      <c r="G6" s="27"/>
      <c r="H6" s="31"/>
      <c r="I6" s="27"/>
    </row>
    <row r="7" spans="1:9" ht="15.75" thickBot="1" x14ac:dyDescent="0.3">
      <c r="A7" s="32"/>
      <c r="B7" s="27"/>
      <c r="C7" s="27"/>
      <c r="D7" s="27"/>
      <c r="E7" s="27"/>
      <c r="F7" s="27"/>
      <c r="G7" s="27"/>
      <c r="H7" s="31"/>
      <c r="I7" s="27"/>
    </row>
    <row r="8" spans="1:9" ht="63" x14ac:dyDescent="0.25">
      <c r="A8" s="33" t="s">
        <v>31</v>
      </c>
      <c r="B8" s="33" t="s">
        <v>32</v>
      </c>
      <c r="C8" s="36" t="s">
        <v>71</v>
      </c>
      <c r="D8" s="35" t="s">
        <v>33</v>
      </c>
      <c r="E8" s="36" t="s">
        <v>34</v>
      </c>
      <c r="F8" s="37" t="s">
        <v>29</v>
      </c>
      <c r="G8" s="37" t="s">
        <v>35</v>
      </c>
      <c r="H8" s="38" t="s">
        <v>36</v>
      </c>
      <c r="I8" s="27"/>
    </row>
    <row r="9" spans="1:9" s="71" customFormat="1" ht="15" customHeight="1" x14ac:dyDescent="0.25">
      <c r="A9" s="2" t="s">
        <v>3</v>
      </c>
      <c r="B9" s="3" t="s">
        <v>4</v>
      </c>
      <c r="C9" s="4">
        <v>0</v>
      </c>
      <c r="D9" s="5">
        <v>0</v>
      </c>
      <c r="E9" s="5">
        <v>7000</v>
      </c>
      <c r="F9" s="17">
        <f t="shared" ref="F9:F29" si="0">SUBTOTAL(9,C9,D9,E9)</f>
        <v>7000</v>
      </c>
      <c r="G9" s="6" t="s">
        <v>23</v>
      </c>
      <c r="H9" s="7"/>
      <c r="I9" s="70"/>
    </row>
    <row r="10" spans="1:9" s="71" customFormat="1" ht="15" customHeight="1" x14ac:dyDescent="0.25">
      <c r="A10" s="2" t="s">
        <v>3</v>
      </c>
      <c r="B10" s="3" t="s">
        <v>26</v>
      </c>
      <c r="C10" s="4">
        <v>50</v>
      </c>
      <c r="D10" s="5">
        <v>0</v>
      </c>
      <c r="E10" s="5">
        <v>0</v>
      </c>
      <c r="F10" s="17">
        <f t="shared" ref="F10:F12" si="1">SUBTOTAL(9,C10,D10,E10)</f>
        <v>50</v>
      </c>
      <c r="G10" s="6" t="s">
        <v>23</v>
      </c>
      <c r="H10" s="7"/>
      <c r="I10" s="70"/>
    </row>
    <row r="11" spans="1:9" s="71" customFormat="1" ht="15" customHeight="1" collapsed="1" x14ac:dyDescent="0.25">
      <c r="A11" s="2" t="s">
        <v>3</v>
      </c>
      <c r="B11" s="3" t="s">
        <v>5</v>
      </c>
      <c r="C11" s="4">
        <v>0</v>
      </c>
      <c r="D11" s="5">
        <v>7000</v>
      </c>
      <c r="E11" s="5">
        <v>0</v>
      </c>
      <c r="F11" s="17">
        <f t="shared" si="1"/>
        <v>7000</v>
      </c>
      <c r="G11" s="6" t="s">
        <v>23</v>
      </c>
      <c r="H11" s="7"/>
      <c r="I11" s="70"/>
    </row>
    <row r="12" spans="1:9" s="71" customFormat="1" ht="15" customHeight="1" x14ac:dyDescent="0.25">
      <c r="A12" s="2" t="s">
        <v>3</v>
      </c>
      <c r="B12" s="3" t="s">
        <v>25</v>
      </c>
      <c r="C12" s="10">
        <v>99</v>
      </c>
      <c r="D12" s="11">
        <v>0</v>
      </c>
      <c r="E12" s="11">
        <v>0</v>
      </c>
      <c r="F12" s="17">
        <f t="shared" si="1"/>
        <v>99</v>
      </c>
      <c r="G12" s="6" t="s">
        <v>23</v>
      </c>
      <c r="H12" s="12"/>
      <c r="I12" s="70"/>
    </row>
    <row r="13" spans="1:9" s="71" customFormat="1" ht="15" customHeight="1" x14ac:dyDescent="0.25">
      <c r="A13" s="2" t="s">
        <v>3</v>
      </c>
      <c r="B13" s="3"/>
      <c r="C13" s="20"/>
      <c r="D13" s="20"/>
      <c r="E13" s="20"/>
      <c r="F13" s="69"/>
      <c r="G13" s="20"/>
      <c r="H13" s="7"/>
      <c r="I13" s="70"/>
    </row>
    <row r="14" spans="1:9" s="71" customFormat="1" ht="15" customHeight="1" x14ac:dyDescent="0.25">
      <c r="A14" s="2" t="s">
        <v>3</v>
      </c>
      <c r="B14" s="3"/>
      <c r="C14" s="20"/>
      <c r="D14" s="20"/>
      <c r="E14" s="20"/>
      <c r="F14" s="17">
        <f>SUBTOTAL(9,C14,D14,E14)</f>
        <v>0</v>
      </c>
      <c r="G14" s="6" t="s">
        <v>23</v>
      </c>
      <c r="H14" s="7"/>
      <c r="I14" s="70"/>
    </row>
    <row r="15" spans="1:9" s="71" customFormat="1" x14ac:dyDescent="0.25">
      <c r="A15" s="67" t="s">
        <v>38</v>
      </c>
      <c r="B15" s="3" t="s">
        <v>6</v>
      </c>
      <c r="C15" s="10">
        <v>2000</v>
      </c>
      <c r="D15" s="10"/>
      <c r="E15" s="10"/>
      <c r="F15" s="17">
        <f>SUBTOTAL(9,C15,D15,E15)</f>
        <v>2000</v>
      </c>
      <c r="G15" s="72">
        <f>InfraBudget2[[#This Row],[Total Project Cost $]]/F17</f>
        <v>0.14135274577708673</v>
      </c>
      <c r="H15" s="7"/>
      <c r="I15" s="70"/>
    </row>
    <row r="16" spans="1:9" x14ac:dyDescent="0.25">
      <c r="A16" s="19"/>
      <c r="B16" s="3"/>
      <c r="C16" s="20"/>
      <c r="D16" s="20"/>
      <c r="E16" s="20"/>
      <c r="F16" s="17"/>
      <c r="G16" s="21"/>
      <c r="H16" s="7"/>
      <c r="I16" s="27"/>
    </row>
    <row r="17" spans="1:9" x14ac:dyDescent="0.25">
      <c r="A17" s="59" t="s">
        <v>27</v>
      </c>
      <c r="B17" s="60"/>
      <c r="C17" s="15">
        <f>SUBTOTAL(9,C9:C16)</f>
        <v>2149</v>
      </c>
      <c r="D17" s="15">
        <f>SUBTOTAL(9,D9:D16)</f>
        <v>7000</v>
      </c>
      <c r="E17" s="15">
        <f>SUBTOTAL(9,E9:E16)</f>
        <v>7000</v>
      </c>
      <c r="F17" s="15">
        <f>SUM(F9,F10,F11,F12)</f>
        <v>14149</v>
      </c>
      <c r="G17" s="61"/>
      <c r="H17" s="62"/>
      <c r="I17" s="27"/>
    </row>
    <row r="18" spans="1:9" s="71" customFormat="1" x14ac:dyDescent="0.25">
      <c r="A18" s="2"/>
      <c r="B18" s="3"/>
      <c r="C18" s="4"/>
      <c r="D18" s="5"/>
      <c r="E18" s="5"/>
      <c r="F18" s="17"/>
      <c r="G18" s="6"/>
      <c r="H18" s="7"/>
      <c r="I18" s="70"/>
    </row>
    <row r="19" spans="1:9" s="71" customFormat="1" x14ac:dyDescent="0.25">
      <c r="A19" s="2" t="s">
        <v>7</v>
      </c>
      <c r="B19" s="3" t="s">
        <v>8</v>
      </c>
      <c r="C19" s="4">
        <v>0</v>
      </c>
      <c r="D19" s="5">
        <v>0</v>
      </c>
      <c r="E19" s="5">
        <v>7000</v>
      </c>
      <c r="F19" s="17">
        <f t="shared" ref="F19:F22" si="2">SUBTOTAL(9,C19,D19,E19)</f>
        <v>7000</v>
      </c>
      <c r="G19" s="6" t="s">
        <v>23</v>
      </c>
      <c r="H19" s="7"/>
      <c r="I19" s="70"/>
    </row>
    <row r="20" spans="1:9" s="71" customFormat="1" x14ac:dyDescent="0.25">
      <c r="A20" s="2" t="s">
        <v>9</v>
      </c>
      <c r="B20" s="3" t="s">
        <v>10</v>
      </c>
      <c r="C20" s="4">
        <v>50</v>
      </c>
      <c r="D20" s="5">
        <v>0</v>
      </c>
      <c r="E20" s="5">
        <v>0</v>
      </c>
      <c r="F20" s="17">
        <f t="shared" si="2"/>
        <v>50</v>
      </c>
      <c r="G20" s="6" t="s">
        <v>23</v>
      </c>
      <c r="H20" s="7"/>
      <c r="I20" s="70"/>
    </row>
    <row r="21" spans="1:9" s="71" customFormat="1" x14ac:dyDescent="0.25">
      <c r="A21" s="2" t="s">
        <v>9</v>
      </c>
      <c r="B21" s="3" t="s">
        <v>11</v>
      </c>
      <c r="C21" s="4">
        <v>0</v>
      </c>
      <c r="D21" s="5">
        <v>7000</v>
      </c>
      <c r="E21" s="5">
        <v>0</v>
      </c>
      <c r="F21" s="17">
        <f t="shared" si="2"/>
        <v>7000</v>
      </c>
      <c r="G21" s="6" t="s">
        <v>23</v>
      </c>
      <c r="H21" s="7"/>
      <c r="I21" s="70"/>
    </row>
    <row r="22" spans="1:9" s="71" customFormat="1" x14ac:dyDescent="0.25">
      <c r="A22" s="2" t="s">
        <v>12</v>
      </c>
      <c r="B22" s="3" t="s">
        <v>13</v>
      </c>
      <c r="C22" s="4">
        <v>99</v>
      </c>
      <c r="D22" s="5">
        <v>0</v>
      </c>
      <c r="E22" s="5">
        <v>90000</v>
      </c>
      <c r="F22" s="17">
        <f t="shared" si="2"/>
        <v>90099</v>
      </c>
      <c r="G22" s="6" t="s">
        <v>23</v>
      </c>
      <c r="H22" s="7"/>
      <c r="I22" s="70"/>
    </row>
    <row r="23" spans="1:9" s="71" customFormat="1" x14ac:dyDescent="0.25">
      <c r="A23" s="2" t="s">
        <v>12</v>
      </c>
      <c r="B23" s="3" t="s">
        <v>14</v>
      </c>
      <c r="C23" s="4"/>
      <c r="D23" s="5"/>
      <c r="E23" s="5"/>
      <c r="F23" s="17">
        <f t="shared" si="0"/>
        <v>0</v>
      </c>
      <c r="G23" s="6" t="s">
        <v>23</v>
      </c>
      <c r="H23" s="7"/>
      <c r="I23" s="70"/>
    </row>
    <row r="24" spans="1:9" s="71" customFormat="1" x14ac:dyDescent="0.25">
      <c r="A24" s="2" t="s">
        <v>12</v>
      </c>
      <c r="B24" s="3" t="s">
        <v>15</v>
      </c>
      <c r="C24" s="4"/>
      <c r="D24" s="5"/>
      <c r="E24" s="5"/>
      <c r="F24" s="17">
        <f t="shared" si="0"/>
        <v>0</v>
      </c>
      <c r="G24" s="6" t="s">
        <v>23</v>
      </c>
      <c r="H24" s="7"/>
      <c r="I24" s="70"/>
    </row>
    <row r="25" spans="1:9" s="71" customFormat="1" x14ac:dyDescent="0.25">
      <c r="A25" s="2" t="s">
        <v>12</v>
      </c>
      <c r="B25" s="3" t="s">
        <v>16</v>
      </c>
      <c r="C25" s="4"/>
      <c r="D25" s="5"/>
      <c r="E25" s="5"/>
      <c r="F25" s="17">
        <f t="shared" si="0"/>
        <v>0</v>
      </c>
      <c r="G25" s="6" t="s">
        <v>23</v>
      </c>
      <c r="H25" s="7"/>
      <c r="I25" s="70"/>
    </row>
    <row r="26" spans="1:9" s="71" customFormat="1" x14ac:dyDescent="0.25">
      <c r="A26" s="8" t="s">
        <v>12</v>
      </c>
      <c r="B26" s="9" t="s">
        <v>17</v>
      </c>
      <c r="C26" s="10"/>
      <c r="D26" s="5"/>
      <c r="E26" s="5"/>
      <c r="F26" s="17">
        <f t="shared" si="0"/>
        <v>0</v>
      </c>
      <c r="G26" s="6" t="s">
        <v>23</v>
      </c>
      <c r="H26" s="12"/>
      <c r="I26" s="70"/>
    </row>
    <row r="27" spans="1:9" s="71" customFormat="1" x14ac:dyDescent="0.25">
      <c r="A27" s="8" t="s">
        <v>12</v>
      </c>
      <c r="B27" s="9" t="s">
        <v>18</v>
      </c>
      <c r="C27" s="10"/>
      <c r="D27" s="5"/>
      <c r="E27" s="5"/>
      <c r="F27" s="17">
        <f t="shared" si="0"/>
        <v>0</v>
      </c>
      <c r="G27" s="6" t="s">
        <v>23</v>
      </c>
      <c r="H27" s="12"/>
      <c r="I27" s="70"/>
    </row>
    <row r="28" spans="1:9" s="71" customFormat="1" x14ac:dyDescent="0.25">
      <c r="A28" s="8" t="s">
        <v>12</v>
      </c>
      <c r="B28" s="9" t="s">
        <v>28</v>
      </c>
      <c r="C28" s="10"/>
      <c r="D28" s="5"/>
      <c r="E28" s="5"/>
      <c r="F28" s="17">
        <f t="shared" si="0"/>
        <v>0</v>
      </c>
      <c r="G28" s="6" t="s">
        <v>23</v>
      </c>
      <c r="H28" s="12"/>
      <c r="I28" s="70"/>
    </row>
    <row r="29" spans="1:9" s="71" customFormat="1" x14ac:dyDescent="0.25">
      <c r="A29" s="8" t="s">
        <v>12</v>
      </c>
      <c r="B29" s="9" t="s">
        <v>19</v>
      </c>
      <c r="C29" s="10"/>
      <c r="D29" s="5"/>
      <c r="E29" s="5"/>
      <c r="F29" s="17">
        <f t="shared" si="0"/>
        <v>0</v>
      </c>
      <c r="G29" s="6" t="s">
        <v>23</v>
      </c>
      <c r="H29" s="12"/>
      <c r="I29" s="70"/>
    </row>
    <row r="30" spans="1:9" s="71" customFormat="1" x14ac:dyDescent="0.25">
      <c r="A30" s="13" t="s">
        <v>20</v>
      </c>
      <c r="B30" s="14" t="s">
        <v>21</v>
      </c>
      <c r="C30" s="4"/>
      <c r="D30" s="4"/>
      <c r="E30" s="4"/>
      <c r="F30" s="17">
        <f>SUBTOTAL(9,C30,D30,E30)</f>
        <v>0</v>
      </c>
      <c r="G30" s="6" t="s">
        <v>23</v>
      </c>
      <c r="H30" s="7"/>
      <c r="I30" s="70"/>
    </row>
    <row r="31" spans="1:9" s="71" customFormat="1" x14ac:dyDescent="0.25">
      <c r="A31" s="22" t="s">
        <v>30</v>
      </c>
      <c r="B31" s="9" t="s">
        <v>22</v>
      </c>
      <c r="C31" s="20"/>
      <c r="D31" s="20"/>
      <c r="E31" s="20"/>
      <c r="F31" s="17">
        <f>SUBTOTAL(9,C31,D31,E31)</f>
        <v>0</v>
      </c>
      <c r="G31" s="6" t="s">
        <v>23</v>
      </c>
      <c r="H31" s="7"/>
      <c r="I31" s="70"/>
    </row>
    <row r="32" spans="1:9" s="71" customFormat="1" x14ac:dyDescent="0.25">
      <c r="A32" s="68" t="s">
        <v>38</v>
      </c>
      <c r="B32" s="9" t="s">
        <v>22</v>
      </c>
      <c r="C32" s="10">
        <v>5000</v>
      </c>
      <c r="D32" s="10"/>
      <c r="E32" s="10">
        <v>333</v>
      </c>
      <c r="F32" s="17">
        <f>SUBTOTAL(9,C32,D32,E32)</f>
        <v>5333</v>
      </c>
      <c r="G32" s="72">
        <f>InfraBudget2[[#This Row],[Total Project Cost $]]/F34</f>
        <v>4.8711203668182899E-2</v>
      </c>
      <c r="H32" s="12"/>
      <c r="I32" s="70"/>
    </row>
    <row r="33" spans="1:9" x14ac:dyDescent="0.25">
      <c r="A33" s="19"/>
      <c r="B33" s="3"/>
      <c r="C33" s="20"/>
      <c r="D33" s="20"/>
      <c r="E33" s="20"/>
      <c r="F33" s="17"/>
      <c r="G33" s="21"/>
      <c r="H33" s="7"/>
      <c r="I33" s="27"/>
    </row>
    <row r="34" spans="1:9" s="53" customFormat="1" x14ac:dyDescent="0.25">
      <c r="A34" s="59" t="s">
        <v>24</v>
      </c>
      <c r="B34" s="60"/>
      <c r="C34" s="15">
        <f t="shared" ref="C34:D34" si="3">SUBTOTAL(9,C18:C33)</f>
        <v>5149</v>
      </c>
      <c r="D34" s="15">
        <f t="shared" si="3"/>
        <v>7000</v>
      </c>
      <c r="E34" s="15">
        <f>SUBTOTAL(9,E18:E33)</f>
        <v>97333</v>
      </c>
      <c r="F34" s="15">
        <f>SUM(C34,D34,E34)</f>
        <v>109482</v>
      </c>
      <c r="G34" s="61"/>
      <c r="H34" s="62"/>
      <c r="I34" s="52"/>
    </row>
    <row r="35" spans="1:9" x14ac:dyDescent="0.25">
      <c r="A35" s="44" t="s">
        <v>37</v>
      </c>
      <c r="B35" s="45"/>
      <c r="C35" s="16">
        <f>SUM(C17,C34)</f>
        <v>7298</v>
      </c>
      <c r="D35" s="16">
        <f>SUM(D17,D34)</f>
        <v>14000</v>
      </c>
      <c r="E35" s="16">
        <f>SUM(E17,E34)</f>
        <v>104333</v>
      </c>
      <c r="F35" s="16">
        <f>SUM(C35:E35)</f>
        <v>125631</v>
      </c>
      <c r="G35" s="46"/>
      <c r="H35" s="47"/>
      <c r="I35" s="27"/>
    </row>
    <row r="36" spans="1:9" s="53" customFormat="1" x14ac:dyDescent="0.25">
      <c r="A36" s="48"/>
      <c r="B36" s="49"/>
      <c r="C36" s="50"/>
      <c r="D36" s="50"/>
      <c r="E36" s="50"/>
      <c r="F36" s="50"/>
      <c r="G36" s="51"/>
      <c r="H36" s="49"/>
      <c r="I36" s="52"/>
    </row>
    <row r="37" spans="1:9" ht="20.25" x14ac:dyDescent="0.25">
      <c r="A37" s="54" t="s">
        <v>61</v>
      </c>
      <c r="B37" s="55"/>
      <c r="C37" s="56"/>
      <c r="D37" s="56"/>
      <c r="E37" s="66"/>
      <c r="F37" s="57">
        <f>SUM(F17,F34)</f>
        <v>123631</v>
      </c>
      <c r="G37" s="55"/>
      <c r="H37" s="58"/>
      <c r="I37" s="27"/>
    </row>
    <row r="38" spans="1:9" x14ac:dyDescent="0.25">
      <c r="A38" s="27"/>
      <c r="B38" s="27"/>
      <c r="C38" s="27"/>
      <c r="D38" s="27"/>
      <c r="E38" s="27"/>
      <c r="F38" s="27"/>
      <c r="G38" s="27"/>
      <c r="H38" s="31"/>
      <c r="I38" s="27"/>
    </row>
    <row r="39" spans="1:9" s="63" customFormat="1" ht="156" customHeight="1" x14ac:dyDescent="0.2">
      <c r="A39" s="73" t="s">
        <v>74</v>
      </c>
      <c r="B39" s="73"/>
      <c r="C39" s="73"/>
      <c r="D39" s="73"/>
      <c r="E39" s="73"/>
      <c r="F39" s="73"/>
      <c r="G39" s="73"/>
      <c r="H39" s="73"/>
    </row>
    <row r="40" spans="1:9" x14ac:dyDescent="0.25">
      <c r="A40" s="64"/>
      <c r="B40" s="1"/>
      <c r="C40" s="27"/>
      <c r="D40" s="27"/>
      <c r="E40" s="27"/>
      <c r="F40" s="27"/>
      <c r="G40" s="27"/>
      <c r="H40" s="31"/>
      <c r="I40" s="27"/>
    </row>
    <row r="41" spans="1:9" x14ac:dyDescent="0.25">
      <c r="A41" s="74" t="s">
        <v>75</v>
      </c>
      <c r="B41" s="74"/>
      <c r="C41" s="74"/>
      <c r="D41" s="74"/>
      <c r="E41" s="74"/>
      <c r="F41" s="74"/>
      <c r="G41" s="74"/>
      <c r="H41" s="74"/>
      <c r="I41" s="27"/>
    </row>
    <row r="42" spans="1:9" ht="308.25" customHeight="1" x14ac:dyDescent="0.25">
      <c r="A42" s="74"/>
      <c r="B42" s="74"/>
      <c r="C42" s="74"/>
      <c r="D42" s="74"/>
      <c r="E42" s="74"/>
      <c r="F42" s="74"/>
      <c r="G42" s="74"/>
      <c r="H42" s="74"/>
    </row>
  </sheetData>
  <sheetProtection formatCells="0" formatRows="0" insertRows="0" deleteRows="0"/>
  <mergeCells count="3">
    <mergeCell ref="A39:H39"/>
    <mergeCell ref="A41:H42"/>
    <mergeCell ref="E3:G4"/>
  </mergeCells>
  <phoneticPr fontId="8" type="noConversion"/>
  <conditionalFormatting sqref="B40">
    <cfRule type="cellIs" dxfId="32" priority="1" operator="greaterThan">
      <formula>0.2</formula>
    </cfRule>
  </conditionalFormatting>
  <dataValidations xWindow="979" yWindow="339" count="2">
    <dataValidation type="list" showInputMessage="1" showErrorMessage="1" sqref="G19:G31 G9:G14" xr:uid="{205ABC1A-697B-48AD-A3D7-E5D8E569A720}">
      <formula1>"Select from list,Quote,Cost Estimate,QS report,Other"</formula1>
    </dataValidation>
    <dataValidation type="custom" allowBlank="1" showInputMessage="1" showErrorMessage="1" sqref="C9:F36" xr:uid="{9E971C21-D49F-4674-93C1-86CC53C58857}">
      <formula1>ISNUMBER(C9)</formula1>
    </dataValidation>
  </dataValidations>
  <pageMargins left="0.70866141732283472" right="0.70866141732283472" top="0.74803149606299213" bottom="0.74803149606299213" header="0.31496062992125984" footer="0.31496062992125984"/>
  <pageSetup paperSize="8" orientation="landscape" horizontalDpi="300" verticalDpi="300" r:id="rId1"/>
  <ignoredErrors>
    <ignoredError sqref="F17 F34:F36"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00CC5-7B01-4F79-A7DC-BCE502242DB4}">
  <sheetPr>
    <pageSetUpPr fitToPage="1"/>
  </sheetPr>
  <dimension ref="A1:H33"/>
  <sheetViews>
    <sheetView workbookViewId="0">
      <selection activeCell="A25" sqref="A25"/>
    </sheetView>
  </sheetViews>
  <sheetFormatPr defaultColWidth="9" defaultRowHeight="15" x14ac:dyDescent="0.25"/>
  <cols>
    <col min="1" max="1" width="65.28515625" style="29" customWidth="1"/>
    <col min="2" max="2" width="16.42578125" style="29" customWidth="1"/>
    <col min="3" max="4" width="21" style="29" customWidth="1"/>
    <col min="5" max="5" width="19.140625" style="29" customWidth="1"/>
    <col min="6" max="6" width="19.85546875" style="29" customWidth="1"/>
    <col min="7" max="7" width="35.85546875" style="65" customWidth="1"/>
    <col min="8" max="16384" width="9" style="29"/>
  </cols>
  <sheetData>
    <row r="1" spans="1:8" ht="26.25" x14ac:dyDescent="0.4">
      <c r="A1" s="26" t="s">
        <v>39</v>
      </c>
      <c r="B1" s="27"/>
      <c r="C1" s="27"/>
      <c r="D1" s="27"/>
      <c r="E1" s="27"/>
      <c r="F1" s="27"/>
      <c r="G1" s="28"/>
      <c r="H1" s="28"/>
    </row>
    <row r="2" spans="1:8" x14ac:dyDescent="0.25">
      <c r="A2" s="30" t="s">
        <v>0</v>
      </c>
      <c r="B2" s="23"/>
      <c r="C2" s="27"/>
      <c r="D2" s="27"/>
      <c r="E2" s="27"/>
      <c r="F2" s="27"/>
      <c r="G2" s="31"/>
      <c r="H2" s="27"/>
    </row>
    <row r="3" spans="1:8" x14ac:dyDescent="0.25">
      <c r="A3" s="30" t="s">
        <v>1</v>
      </c>
      <c r="B3" s="24"/>
      <c r="C3" s="27"/>
      <c r="D3" s="27"/>
      <c r="E3" s="27"/>
      <c r="F3" s="27"/>
      <c r="G3" s="31"/>
      <c r="H3" s="27"/>
    </row>
    <row r="4" spans="1:8" x14ac:dyDescent="0.25">
      <c r="A4" s="30" t="s">
        <v>2</v>
      </c>
      <c r="B4" s="23"/>
      <c r="C4" s="27"/>
      <c r="D4" s="27"/>
      <c r="E4" s="27"/>
      <c r="F4" s="27"/>
      <c r="G4" s="31"/>
      <c r="H4" s="27"/>
    </row>
    <row r="5" spans="1:8" x14ac:dyDescent="0.25">
      <c r="A5" s="30" t="s">
        <v>42</v>
      </c>
      <c r="B5" s="17">
        <f>'SPNP Budget Template - COSTS'!B5</f>
        <v>7298</v>
      </c>
      <c r="C5" s="27"/>
      <c r="D5" s="27"/>
      <c r="E5" s="27"/>
      <c r="F5" s="27"/>
      <c r="G5" s="31"/>
      <c r="H5" s="27"/>
    </row>
    <row r="6" spans="1:8" x14ac:dyDescent="0.25">
      <c r="A6" s="30" t="s">
        <v>41</v>
      </c>
      <c r="B6" s="17">
        <f>'SPNP Budget Template - COSTS'!B6</f>
        <v>123631</v>
      </c>
      <c r="C6" s="27"/>
      <c r="D6" s="27"/>
      <c r="E6" s="27"/>
      <c r="F6" s="27"/>
      <c r="G6" s="31"/>
      <c r="H6" s="27"/>
    </row>
    <row r="7" spans="1:8" ht="15.75" thickBot="1" x14ac:dyDescent="0.3">
      <c r="A7" s="32"/>
      <c r="B7" s="27"/>
      <c r="C7" s="27"/>
      <c r="D7" s="27"/>
      <c r="E7" s="27"/>
      <c r="F7" s="27"/>
      <c r="G7" s="31"/>
      <c r="H7" s="27"/>
    </row>
    <row r="8" spans="1:8" ht="47.25" x14ac:dyDescent="0.25">
      <c r="A8" s="33" t="s">
        <v>40</v>
      </c>
      <c r="B8" s="34" t="s">
        <v>52</v>
      </c>
      <c r="C8" s="34" t="s">
        <v>53</v>
      </c>
      <c r="D8" s="35" t="s">
        <v>54</v>
      </c>
      <c r="E8" s="36" t="s">
        <v>55</v>
      </c>
      <c r="F8" s="37" t="s">
        <v>65</v>
      </c>
      <c r="G8" s="38" t="s">
        <v>57</v>
      </c>
      <c r="H8" s="27"/>
    </row>
    <row r="9" spans="1:8" ht="15" customHeight="1" x14ac:dyDescent="0.25">
      <c r="A9" s="39" t="s">
        <v>58</v>
      </c>
      <c r="B9" s="40"/>
      <c r="C9" s="41"/>
      <c r="D9" s="41"/>
      <c r="E9" s="42"/>
      <c r="F9" s="42"/>
      <c r="G9" s="43"/>
      <c r="H9" s="27"/>
    </row>
    <row r="10" spans="1:8" ht="15" customHeight="1" x14ac:dyDescent="0.25">
      <c r="A10" s="2" t="s">
        <v>47</v>
      </c>
      <c r="B10" s="3"/>
      <c r="C10" s="3"/>
      <c r="D10" s="3"/>
      <c r="E10" s="5">
        <v>0</v>
      </c>
      <c r="F10" s="6" t="s">
        <v>23</v>
      </c>
      <c r="G10" s="7"/>
      <c r="H10" s="27"/>
    </row>
    <row r="11" spans="1:8" ht="15" customHeight="1" x14ac:dyDescent="0.25">
      <c r="A11" s="2" t="s">
        <v>44</v>
      </c>
      <c r="B11" s="3"/>
      <c r="C11" s="3"/>
      <c r="D11" s="3"/>
      <c r="E11" s="5">
        <v>0</v>
      </c>
      <c r="F11" s="6" t="s">
        <v>23</v>
      </c>
      <c r="G11" s="7"/>
      <c r="H11" s="27"/>
    </row>
    <row r="12" spans="1:8" ht="15" customHeight="1" x14ac:dyDescent="0.25">
      <c r="A12" s="2" t="s">
        <v>48</v>
      </c>
      <c r="B12" s="3"/>
      <c r="C12" s="3"/>
      <c r="D12" s="3"/>
      <c r="E12" s="5">
        <v>0</v>
      </c>
      <c r="F12" s="6" t="s">
        <v>23</v>
      </c>
      <c r="G12" s="7"/>
      <c r="H12" s="27"/>
    </row>
    <row r="13" spans="1:8" ht="15" customHeight="1" collapsed="1" x14ac:dyDescent="0.25">
      <c r="A13" s="2" t="s">
        <v>43</v>
      </c>
      <c r="B13" s="3"/>
      <c r="C13" s="3"/>
      <c r="D13" s="3"/>
      <c r="E13" s="5">
        <v>0</v>
      </c>
      <c r="F13" s="6" t="s">
        <v>23</v>
      </c>
      <c r="G13" s="7"/>
      <c r="H13" s="27"/>
    </row>
    <row r="14" spans="1:8" ht="15" customHeight="1" x14ac:dyDescent="0.25">
      <c r="A14" s="22"/>
      <c r="B14" s="3"/>
      <c r="C14" s="25"/>
      <c r="D14" s="25"/>
      <c r="E14" s="20"/>
      <c r="F14" s="20"/>
      <c r="G14" s="7"/>
      <c r="H14" s="27"/>
    </row>
    <row r="15" spans="1:8" ht="15" customHeight="1" x14ac:dyDescent="0.25">
      <c r="A15" s="39" t="s">
        <v>62</v>
      </c>
      <c r="B15" s="40"/>
      <c r="C15" s="41"/>
      <c r="D15" s="41"/>
      <c r="E15" s="42"/>
      <c r="F15" s="42"/>
      <c r="G15" s="43"/>
      <c r="H15" s="27"/>
    </row>
    <row r="16" spans="1:8" x14ac:dyDescent="0.25">
      <c r="A16" s="2" t="s">
        <v>45</v>
      </c>
      <c r="B16" s="3"/>
      <c r="C16" s="3"/>
      <c r="D16" s="3"/>
      <c r="E16" s="5">
        <v>0</v>
      </c>
      <c r="F16" s="6" t="s">
        <v>23</v>
      </c>
      <c r="G16" s="7"/>
      <c r="H16" s="27"/>
    </row>
    <row r="17" spans="1:8" x14ac:dyDescent="0.25">
      <c r="A17" s="22"/>
      <c r="B17" s="3"/>
      <c r="C17" s="25"/>
      <c r="D17" s="25"/>
      <c r="E17" s="20"/>
      <c r="F17" s="20"/>
      <c r="G17" s="7"/>
      <c r="H17" s="27"/>
    </row>
    <row r="18" spans="1:8" x14ac:dyDescent="0.25">
      <c r="A18" s="39" t="s">
        <v>59</v>
      </c>
      <c r="B18" s="40"/>
      <c r="C18" s="41"/>
      <c r="D18" s="41"/>
      <c r="E18" s="42"/>
      <c r="F18" s="42"/>
      <c r="G18" s="43"/>
      <c r="H18" s="27"/>
    </row>
    <row r="19" spans="1:8" x14ac:dyDescent="0.25">
      <c r="A19" s="2" t="s">
        <v>46</v>
      </c>
      <c r="B19" s="3"/>
      <c r="C19" s="3"/>
      <c r="D19" s="3"/>
      <c r="E19" s="5">
        <v>0</v>
      </c>
      <c r="F19" s="6" t="s">
        <v>23</v>
      </c>
      <c r="G19" s="7"/>
      <c r="H19" s="27"/>
    </row>
    <row r="20" spans="1:8" x14ac:dyDescent="0.25">
      <c r="A20" s="2" t="s">
        <v>49</v>
      </c>
      <c r="B20" s="3"/>
      <c r="C20" s="3"/>
      <c r="D20" s="3"/>
      <c r="E20" s="5">
        <v>0</v>
      </c>
      <c r="F20" s="6" t="s">
        <v>23</v>
      </c>
      <c r="G20" s="7"/>
      <c r="H20" s="27"/>
    </row>
    <row r="21" spans="1:8" x14ac:dyDescent="0.25">
      <c r="A21" s="2" t="s">
        <v>50</v>
      </c>
      <c r="B21" s="3"/>
      <c r="C21" s="3"/>
      <c r="D21" s="3"/>
      <c r="E21" s="5">
        <v>0</v>
      </c>
      <c r="F21" s="6" t="s">
        <v>23</v>
      </c>
      <c r="G21" s="7"/>
      <c r="H21" s="27"/>
    </row>
    <row r="22" spans="1:8" x14ac:dyDescent="0.25">
      <c r="A22" s="2" t="s">
        <v>51</v>
      </c>
      <c r="B22" s="3"/>
      <c r="C22" s="4"/>
      <c r="D22" s="4"/>
      <c r="E22" s="5">
        <v>0</v>
      </c>
      <c r="F22" s="6" t="s">
        <v>23</v>
      </c>
      <c r="G22" s="7"/>
      <c r="H22" s="27"/>
    </row>
    <row r="23" spans="1:8" x14ac:dyDescent="0.25">
      <c r="A23" s="22"/>
      <c r="B23" s="3"/>
      <c r="C23" s="25"/>
      <c r="D23" s="25"/>
      <c r="E23" s="20"/>
      <c r="F23" s="20"/>
      <c r="G23" s="7"/>
      <c r="H23" s="27"/>
    </row>
    <row r="24" spans="1:8" x14ac:dyDescent="0.25">
      <c r="A24" s="39" t="s">
        <v>63</v>
      </c>
      <c r="B24" s="40"/>
      <c r="C24" s="41"/>
      <c r="D24" s="41"/>
      <c r="E24" s="42"/>
      <c r="F24" s="42"/>
      <c r="G24" s="43"/>
      <c r="H24" s="27"/>
    </row>
    <row r="25" spans="1:8" x14ac:dyDescent="0.25">
      <c r="A25" s="2" t="s">
        <v>64</v>
      </c>
      <c r="B25" s="3"/>
      <c r="C25" s="3"/>
      <c r="D25" s="3"/>
      <c r="E25" s="5">
        <v>0</v>
      </c>
      <c r="F25" s="6" t="s">
        <v>23</v>
      </c>
      <c r="G25" s="7"/>
      <c r="H25" s="27"/>
    </row>
    <row r="26" spans="1:8" x14ac:dyDescent="0.25">
      <c r="A26" s="19"/>
      <c r="B26" s="3"/>
      <c r="C26" s="20"/>
      <c r="D26" s="20"/>
      <c r="E26" s="20"/>
      <c r="F26" s="21"/>
      <c r="G26" s="7"/>
      <c r="H26" s="27"/>
    </row>
    <row r="27" spans="1:8" x14ac:dyDescent="0.25">
      <c r="A27" s="44" t="s">
        <v>60</v>
      </c>
      <c r="B27" s="45"/>
      <c r="C27" s="45"/>
      <c r="D27" s="45"/>
      <c r="E27" s="16">
        <f>SUM(E9:E26)</f>
        <v>0</v>
      </c>
      <c r="F27" s="46"/>
      <c r="G27" s="47"/>
      <c r="H27" s="27"/>
    </row>
    <row r="28" spans="1:8" s="53" customFormat="1" x14ac:dyDescent="0.25">
      <c r="A28" s="48"/>
      <c r="B28" s="49"/>
      <c r="C28" s="50"/>
      <c r="D28" s="50"/>
      <c r="E28" s="50"/>
      <c r="F28" s="51"/>
      <c r="G28" s="49"/>
      <c r="H28" s="52"/>
    </row>
    <row r="29" spans="1:8" ht="20.25" x14ac:dyDescent="0.25">
      <c r="A29" s="54" t="s">
        <v>56</v>
      </c>
      <c r="B29" s="55"/>
      <c r="C29" s="56"/>
      <c r="D29" s="56"/>
      <c r="E29" s="57">
        <f>SUM(E9:E26)</f>
        <v>0</v>
      </c>
      <c r="F29" s="55"/>
      <c r="G29" s="58"/>
      <c r="H29" s="27"/>
    </row>
    <row r="30" spans="1:8" x14ac:dyDescent="0.25">
      <c r="A30" s="59" t="s">
        <v>66</v>
      </c>
      <c r="B30" s="60"/>
      <c r="C30" s="60"/>
      <c r="D30" s="60"/>
      <c r="E30" s="18">
        <f>B6-E29</f>
        <v>123631</v>
      </c>
      <c r="F30" s="61"/>
      <c r="G30" s="62"/>
      <c r="H30" s="27"/>
    </row>
    <row r="31" spans="1:8" x14ac:dyDescent="0.25">
      <c r="A31" s="27"/>
      <c r="B31" s="27"/>
      <c r="C31" s="27"/>
      <c r="D31" s="27"/>
      <c r="E31" s="27"/>
      <c r="F31" s="27"/>
      <c r="G31" s="31"/>
      <c r="H31" s="27"/>
    </row>
    <row r="32" spans="1:8" s="63" customFormat="1" ht="108.75" customHeight="1" x14ac:dyDescent="0.2">
      <c r="A32" s="73" t="s">
        <v>67</v>
      </c>
      <c r="B32" s="73"/>
      <c r="C32" s="73"/>
      <c r="D32" s="73"/>
      <c r="E32" s="73"/>
      <c r="F32" s="73"/>
      <c r="G32" s="73"/>
    </row>
    <row r="33" spans="1:8" x14ac:dyDescent="0.25">
      <c r="A33" s="64"/>
      <c r="B33" s="1"/>
      <c r="C33" s="27"/>
      <c r="D33" s="27"/>
      <c r="E33" s="27"/>
      <c r="F33" s="27"/>
      <c r="G33" s="31"/>
      <c r="H33" s="27"/>
    </row>
  </sheetData>
  <sheetProtection algorithmName="SHA-512" hashValue="1fKTVjt7bCgFLgYdUZOKbcgU/qznoTNBkvvOPGo3lFgZmZb+c7LUX9NnEolReHbbnyyfn85pJpuV7aKL0KfQww==" saltValue="ZXBmFi4tkdkA9O11PDA7dA==" spinCount="100000" sheet="1" objects="1" scenarios="1" formatCells="0" formatRows="0" insertRows="0" deleteRows="0" sort="0" autoFilter="0"/>
  <mergeCells count="1">
    <mergeCell ref="A32:G32"/>
  </mergeCells>
  <conditionalFormatting sqref="B33">
    <cfRule type="cellIs" dxfId="15" priority="1" operator="greaterThan">
      <formula>0.2</formula>
    </cfRule>
  </conditionalFormatting>
  <dataValidations count="2">
    <dataValidation type="custom" allowBlank="1" showInputMessage="1" showErrorMessage="1" sqref="C28:D28 E9:E28 C22:D22 C26:D26" xr:uid="{CA9354F5-2FC9-4F0C-97AD-2DA3E4A50305}">
      <formula1>ISNUMBER(C9)</formula1>
    </dataValidation>
    <dataValidation type="list" showInputMessage="1" showErrorMessage="1" sqref="F9:F26" xr:uid="{53FBA429-A2DB-4DC3-A322-141B3B1F7A13}">
      <formula1>"Select from list,Yes, No"</formula1>
    </dataValidation>
  </dataValidations>
  <pageMargins left="0.25" right="0.25" top="0.75" bottom="0.75" header="0.3" footer="0.3"/>
  <pageSetup scale="67"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etadata xmlns="http://www.objective.com/ecm/document/metadata/4E3871FEBC3EDC3EE0531950520A6160" version="1.0.0">
  <systemFields>
    <field name="Objective-Id">
      <value order="0">A3540089</value>
    </field>
    <field name="Objective-Title">
      <value order="0">Project Budget</value>
    </field>
    <field name="Objective-Description">
      <value order="0"/>
    </field>
    <field name="Objective-CreationStamp">
      <value order="0">2020-04-15T23:07:03Z</value>
    </field>
    <field name="Objective-IsApproved">
      <value order="0">false</value>
    </field>
    <field name="Objective-IsPublished">
      <value order="0">false</value>
    </field>
    <field name="Objective-DatePublished">
      <value order="0"/>
    </field>
    <field name="Objective-ModificationStamp">
      <value order="0">2020-07-30T05:10:58Z</value>
    </field>
    <field name="Objective-Owner">
      <value order="0">Donatella D'amico</value>
    </field>
    <field name="Objective-Path">
      <value order="0">Objective Global Folder:Department of Regional NSW:- DRNSW - PWA and RD:- DRNSW - Regional Programs:Regional Programs Unit:Resources for Regions:FY2020-2021:Round 7:Published Application Documents</value>
    </field>
    <field name="Objective-Parent">
      <value order="0">Published Application Documents</value>
    </field>
    <field name="Objective-State">
      <value order="0">Being Drafted</value>
    </field>
    <field name="Objective-VersionId">
      <value order="0">vA7126642</value>
    </field>
    <field name="Objective-Version">
      <value order="0">0.9</value>
    </field>
    <field name="Objective-VersionNumber">
      <value order="0">9</value>
    </field>
    <field name="Objective-VersionComment">
      <value order="0"/>
    </field>
    <field name="Objective-FileNumber">
      <value order="0">qA520468</value>
    </field>
    <field name="Objective-Classification">
      <value order="0"/>
    </field>
    <field name="Objective-Caveats">
      <value order="0"/>
    </field>
  </systemFields>
  <catalogues>
    <catalogue name="Document Type Catalogue" type="type" ori="id:cA17">
      <field name="Objective-Sensitivity Label">
        <value order="0">None</value>
      </field>
      <field name="Objective-Approval Status">
        <value order="0">Never Submitted</value>
      </field>
      <field name="Objective-Document Type">
        <value order="0">Standard Document / Other (SD)</value>
      </field>
      <field name="Objective-Approval History">
        <value order="0"/>
      </field>
      <field name="Objective-Print and Dispatch Instructions">
        <value order="0"/>
      </field>
      <field name="Objective-Connect Creator">
        <value order="0"/>
      </field>
      <field name="Objective-Submitted By">
        <value order="0"/>
      </field>
      <field name="Objective-Shared By">
        <value order="0"/>
      </field>
      <field name="Objective-Approval Due">
        <value order="0"/>
      </field>
      <field name="Objective-Current Approver">
        <value order="0"/>
      </field>
      <field name="Objective-Document Tag(s)">
        <value order="0"/>
      </field>
      <field name="Objective-Print and Dispatch Approach">
        <value order="0"/>
      </field>
      <field name="Objective-Approval Date">
        <value order="0"/>
      </field>
    </catalogue>
  </catalogues>
</metadata>
</file>

<file path=customXml/item2.xml>��< ? x m l   v e r s i o n = " 1 . 0 "   e n c o d i n g = " u t f - 1 6 " ? > < D a t a M a s h u p   x m l n s = " h t t p : / / s c h e m a s . m i c r o s o f t . c o m / D a t a M a s h u p " > A A A A A B Q D A A B Q S w M E F A A C A A g A C n G 4 V O O w F 8 a k A A A A 9 g A A A B I A H A B D b 2 5 m a W c v U G F j a 2 F n Z S 5 4 b W w g o h g A K K A U A A A A A A A A A A A A A A A A A A A A A A A A A A A A h Y 9 B D o I w F E S v Q r q n L e C C k E + J c S u J i d G 4 b a B C I 3 w M L Z a 7 u f B I X k G M o u 5 c z p u 3 m L l f b 5 C N b e N d V G 9 0 h y k J K C e e w q I r N V Y p G e z R j 0 k m Y C O L k 6 y U N 8 l o k t G U K a m t P S e M O e e o i 2 j X V y z k P G C H f L 0 t a t V K 8 p H 1 f 9 n X a K z E Q h E B + 9 c Y E d K A L 2 g U T 5 u A z R B y j V 8 h n L p n + w N h N T R 2 6 J V Q 6 C 9 3 w O Y I 7 P 1 B P A B Q S w M E F A A C A A g A C n G 4 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p x u F Q o i k e 4 D g A A A B E A A A A T A B w A R m 9 y b X V s Y X M v U 2 V j d G l v b j E u b S C i G A A o o B Q A A A A A A A A A A A A A A A A A A A A A A A A A A A A r T k 0 u y c z P U w i G 0 I b W A F B L A Q I t A B Q A A g A I A A p x u F T j s B f G p A A A A P Y A A A A S A A A A A A A A A A A A A A A A A A A A A A B D b 2 5 m a W c v U G F j a 2 F n Z S 5 4 b W x Q S w E C L Q A U A A I A C A A K c b h U D 8 r p q 6 Q A A A D p A A A A E w A A A A A A A A A A A A A A A A D w A A A A W 0 N v b n R l b n R f V H l w Z X N d L n h t b F B L A Q I t A B Q A A g A I A A p x u F 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G m S e D U Y 4 w S K S S N C l Y Z 3 J K A A A A A A I A A A A A A B B m A A A A A Q A A I A A A A L M Q j A A Y c Q o N j t 0 B l F t + f k j b A O R Y g o R n t p 0 C o i T d h q q Q A A A A A A 6 A A A A A A g A A I A A A A L + Q M K 8 D 0 B Q T / r r 8 i A U D P a u t l j w p T k / H F p W y i 0 B R C 5 R Z U A A A A D G 4 G L 7 m 4 i k 3 i z s 1 t 5 w M j 4 g q v x x f P P r U 7 G f H + s q + x U 6 H / j i o T s e A P T 4 p b 8 G v F X p d d 7 h V Z U G E v G 4 X a y A f 6 8 / l h k 9 p w + l t g B 3 o Z 4 W x f O + Y r g w h Q A A A A K h h y W U D X E G x a m v P l C S K + S L p 0 W R 5 R E R v 0 7 P 5 2 1 c u u L a X 9 0 e P 8 / 4 r 6 g B 2 j 8 7 j 2 7 f b z k v H m t a O A X K r u x p E H 3 6 S i h w = < / D a t a M a s h u p > 
</file>

<file path=customXml/item3.xml><?xml version="1.0" encoding="utf-8"?>
<ct:contentTypeSchema xmlns:ct="http://schemas.microsoft.com/office/2006/metadata/contentType" xmlns:ma="http://schemas.microsoft.com/office/2006/metadata/properties/metaAttributes" ct:_="" ma:_="" ma:contentTypeName="Document" ma:contentTypeID="0x010100E5D34FD2E5E5E94C9CA9AAB20C2EAAC6" ma:contentTypeVersion="16" ma:contentTypeDescription="Create a new document." ma:contentTypeScope="" ma:versionID="634c693f7bdff0a12f8ce9dd0f2a366c">
  <xsd:schema xmlns:xsd="http://www.w3.org/2001/XMLSchema" xmlns:xs="http://www.w3.org/2001/XMLSchema" xmlns:p="http://schemas.microsoft.com/office/2006/metadata/properties" xmlns:ns2="5f7ef392-efbe-4a0a-a43a-68cecec4ae01" xmlns:ns3="7009f96c-3423-41d1-be82-75268edba3ee" targetNamespace="http://schemas.microsoft.com/office/2006/metadata/properties" ma:root="true" ma:fieldsID="0340605de35682611ca6ce0c9f91efd0" ns2:_="" ns3:_="">
    <xsd:import namespace="5f7ef392-efbe-4a0a-a43a-68cecec4ae01"/>
    <xsd:import namespace="7009f96c-3423-41d1-be82-75268edba3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7ef392-efbe-4a0a-a43a-68cecec4ae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f5c7858-1779-4fce-bc43-9c88632d68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009f96c-3423-41d1-be82-75268edba3e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69f9a56-149e-487d-8edc-c35b38fe74b9}" ma:internalName="TaxCatchAll" ma:showField="CatchAllData" ma:web="7009f96c-3423-41d1-be82-75268edba3e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lcf76f155ced4ddcb4097134ff3c332f xmlns="5f7ef392-efbe-4a0a-a43a-68cecec4ae01">
      <Terms xmlns="http://schemas.microsoft.com/office/infopath/2007/PartnerControls"/>
    </lcf76f155ced4ddcb4097134ff3c332f>
    <TaxCatchAll xmlns="7009f96c-3423-41d1-be82-75268edba3ee" xsi:nil="true"/>
  </documentManagement>
</p:properties>
</file>

<file path=customXml/itemProps1.xml><?xml version="1.0" encoding="utf-8"?>
<ds:datastoreItem xmlns:ds="http://schemas.openxmlformats.org/officeDocument/2006/customXml" ds:itemID="{5745109E-2DDF-40CB-AC2B-FF9B10C90820}">
  <ds:schemaRefs>
    <ds:schemaRef ds:uri="http://www.objective.com/ecm/document/metadata/4E3871FEBC3EDC3EE0531950520A6160"/>
  </ds:schemaRefs>
</ds:datastoreItem>
</file>

<file path=customXml/itemProps2.xml><?xml version="1.0" encoding="utf-8"?>
<ds:datastoreItem xmlns:ds="http://schemas.openxmlformats.org/officeDocument/2006/customXml" ds:itemID="{58B7D7E2-50BB-4BA4-B8DA-7338EB20B226}">
  <ds:schemaRefs>
    <ds:schemaRef ds:uri="http://schemas.microsoft.com/DataMashup"/>
  </ds:schemaRefs>
</ds:datastoreItem>
</file>

<file path=customXml/itemProps3.xml><?xml version="1.0" encoding="utf-8"?>
<ds:datastoreItem xmlns:ds="http://schemas.openxmlformats.org/officeDocument/2006/customXml" ds:itemID="{132CA33E-5A10-42DB-A3C9-84285037F0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7ef392-efbe-4a0a-a43a-68cecec4ae01"/>
    <ds:schemaRef ds:uri="7009f96c-3423-41d1-be82-75268edba3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C6F68B8-66CF-4A8A-98E9-754F47EDA718}">
  <ds:schemaRefs>
    <ds:schemaRef ds:uri="http://schemas.microsoft.com/sharepoint/v3/contenttype/forms"/>
  </ds:schemaRefs>
</ds:datastoreItem>
</file>

<file path=customXml/itemProps5.xml><?xml version="1.0" encoding="utf-8"?>
<ds:datastoreItem xmlns:ds="http://schemas.openxmlformats.org/officeDocument/2006/customXml" ds:itemID="{7613E71E-6615-475A-A7C9-9A38CDE390EB}">
  <ds:schemaRefs>
    <ds:schemaRef ds:uri="http://schemas.microsoft.com/office/2006/metadata/properties"/>
    <ds:schemaRef ds:uri="http://schemas.microsoft.com/office/2006/documentManagement/types"/>
    <ds:schemaRef ds:uri="http://purl.org/dc/terms/"/>
    <ds:schemaRef ds:uri="5f7ef392-efbe-4a0a-a43a-68cecec4ae01"/>
    <ds:schemaRef ds:uri="7009f96c-3423-41d1-be82-75268edba3ee"/>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SPNP Budget Template - COSTS</vt:lpstr>
      <vt:lpstr>MSCFF Budget Template - REVENUE</vt:lpstr>
      <vt:lpstr>'MSCFF Budget Template - REVENUE'!Print_Area</vt:lpstr>
      <vt:lpstr>'SPNP Budget Template - COSTS'!Print_Area</vt:lpstr>
    </vt:vector>
  </TitlesOfParts>
  <Manager/>
  <Company>ServiceFirst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Arlene Pinho Dlima</dc:creator>
  <cp:keywords/>
  <dc:description/>
  <cp:lastModifiedBy>Karen Bates</cp:lastModifiedBy>
  <cp:revision/>
  <cp:lastPrinted>2022-06-26T23:55:34Z</cp:lastPrinted>
  <dcterms:created xsi:type="dcterms:W3CDTF">2019-04-24T00:20:36Z</dcterms:created>
  <dcterms:modified xsi:type="dcterms:W3CDTF">2022-08-12T01:41:57Z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A3540089</vt:lpwstr>
  </property>
  <property fmtid="{D5CDD505-2E9C-101B-9397-08002B2CF9AE}" pid="4" name="Objective-Title">
    <vt:lpwstr>Project Budget</vt:lpwstr>
  </property>
  <property fmtid="{D5CDD505-2E9C-101B-9397-08002B2CF9AE}" pid="5" name="Objective-Description">
    <vt:lpwstr/>
  </property>
  <property fmtid="{D5CDD505-2E9C-101B-9397-08002B2CF9AE}" pid="6" name="Objective-CreationStamp">
    <vt:filetime>2020-04-15T23:07:45Z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2020-07-30T05:10:58Z</vt:filetime>
  </property>
  <property fmtid="{D5CDD505-2E9C-101B-9397-08002B2CF9AE}" pid="11" name="Objective-Owner">
    <vt:lpwstr>Donatella D'amico</vt:lpwstr>
  </property>
  <property fmtid="{D5CDD505-2E9C-101B-9397-08002B2CF9AE}" pid="12" name="Objective-Path">
    <vt:lpwstr>Objective Global Folder:Department of Regional NSW:- DRNSW - PWA and RD:- DRNSW - Regional Programs:Regional Programs Unit:Resources for Regions:FY2020-2021:Round 7:Published Application Documents:</vt:lpwstr>
  </property>
  <property fmtid="{D5CDD505-2E9C-101B-9397-08002B2CF9AE}" pid="13" name="Objective-Parent">
    <vt:lpwstr>Published Application Documents</vt:lpwstr>
  </property>
  <property fmtid="{D5CDD505-2E9C-101B-9397-08002B2CF9AE}" pid="14" name="Objective-State">
    <vt:lpwstr>Being Drafted</vt:lpwstr>
  </property>
  <property fmtid="{D5CDD505-2E9C-101B-9397-08002B2CF9AE}" pid="15" name="Objective-VersionId">
    <vt:lpwstr>vA7126642</vt:lpwstr>
  </property>
  <property fmtid="{D5CDD505-2E9C-101B-9397-08002B2CF9AE}" pid="16" name="Objective-Version">
    <vt:lpwstr>0.9</vt:lpwstr>
  </property>
  <property fmtid="{D5CDD505-2E9C-101B-9397-08002B2CF9AE}" pid="17" name="Objective-VersionNumber">
    <vt:r8>9</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Sensitivity Label">
    <vt:lpwstr>None</vt:lpwstr>
  </property>
  <property fmtid="{D5CDD505-2E9C-101B-9397-08002B2CF9AE}" pid="23" name="Objective-Approval Status">
    <vt:lpwstr>Never Submitted</vt:lpwstr>
  </property>
  <property fmtid="{D5CDD505-2E9C-101B-9397-08002B2CF9AE}" pid="24" name="Objective-Document Type">
    <vt:lpwstr>Standard Document / Other (SD)</vt:lpwstr>
  </property>
  <property fmtid="{D5CDD505-2E9C-101B-9397-08002B2CF9AE}" pid="25" name="Objective-Approval History">
    <vt:lpwstr/>
  </property>
  <property fmtid="{D5CDD505-2E9C-101B-9397-08002B2CF9AE}" pid="26" name="Objective-Print and Dispatch Instructions">
    <vt:lpwstr/>
  </property>
  <property fmtid="{D5CDD505-2E9C-101B-9397-08002B2CF9AE}" pid="27" name="Objective-Submitted By">
    <vt:lpwstr/>
  </property>
  <property fmtid="{D5CDD505-2E9C-101B-9397-08002B2CF9AE}" pid="28" name="Objective-Shared By">
    <vt:lpwstr/>
  </property>
  <property fmtid="{D5CDD505-2E9C-101B-9397-08002B2CF9AE}" pid="29" name="Objective-Approval Due">
    <vt:lpwstr/>
  </property>
  <property fmtid="{D5CDD505-2E9C-101B-9397-08002B2CF9AE}" pid="30" name="Objective-Current Approver">
    <vt:lpwstr/>
  </property>
  <property fmtid="{D5CDD505-2E9C-101B-9397-08002B2CF9AE}" pid="31" name="Objective-Document Tag(s)">
    <vt:lpwstr/>
  </property>
  <property fmtid="{D5CDD505-2E9C-101B-9397-08002B2CF9AE}" pid="32" name="Objective-Print and Dispatch Approach">
    <vt:lpwstr/>
  </property>
  <property fmtid="{D5CDD505-2E9C-101B-9397-08002B2CF9AE}" pid="33" name="Objective-Approval Date">
    <vt:lpwstr/>
  </property>
  <property fmtid="{D5CDD505-2E9C-101B-9397-08002B2CF9AE}" pid="34" name="Objective-Comment">
    <vt:lpwstr/>
  </property>
  <property fmtid="{D5CDD505-2E9C-101B-9397-08002B2CF9AE}" pid="35" name="Objective-Sensitivity Label [system]">
    <vt:lpwstr>None</vt:lpwstr>
  </property>
  <property fmtid="{D5CDD505-2E9C-101B-9397-08002B2CF9AE}" pid="36" name="Objective-Document Type [system]">
    <vt:lpwstr>Standard Document / Other (SD)</vt:lpwstr>
  </property>
  <property fmtid="{D5CDD505-2E9C-101B-9397-08002B2CF9AE}" pid="37" name="Objective-Approval Status [system]">
    <vt:lpwstr>Never Submitted</vt:lpwstr>
  </property>
  <property fmtid="{D5CDD505-2E9C-101B-9397-08002B2CF9AE}" pid="38" name="Objective-Approval Due [system]">
    <vt:lpwstr/>
  </property>
  <property fmtid="{D5CDD505-2E9C-101B-9397-08002B2CF9AE}" pid="39" name="Objective-Approval Date [system]">
    <vt:lpwstr/>
  </property>
  <property fmtid="{D5CDD505-2E9C-101B-9397-08002B2CF9AE}" pid="40" name="Objective-Submitted By [system]">
    <vt:lpwstr/>
  </property>
  <property fmtid="{D5CDD505-2E9C-101B-9397-08002B2CF9AE}" pid="41" name="Objective-Current Approver [system]">
    <vt:lpwstr/>
  </property>
  <property fmtid="{D5CDD505-2E9C-101B-9397-08002B2CF9AE}" pid="42" name="Objective-Approval History [system]">
    <vt:lpwstr/>
  </property>
  <property fmtid="{D5CDD505-2E9C-101B-9397-08002B2CF9AE}" pid="43" name="Objective-Print and Dispatch Approach [system]">
    <vt:lpwstr/>
  </property>
  <property fmtid="{D5CDD505-2E9C-101B-9397-08002B2CF9AE}" pid="44" name="Objective-Print and Dispatch Instructions [system]">
    <vt:lpwstr/>
  </property>
  <property fmtid="{D5CDD505-2E9C-101B-9397-08002B2CF9AE}" pid="45" name="Objective-Document Tag(s) [system]">
    <vt:lpwstr/>
  </property>
  <property fmtid="{D5CDD505-2E9C-101B-9397-08002B2CF9AE}" pid="46" name="Objective-Shared By [system]">
    <vt:lpwstr/>
  </property>
  <property fmtid="{D5CDD505-2E9C-101B-9397-08002B2CF9AE}" pid="47" name="Objective-Connect Creator">
    <vt:lpwstr/>
  </property>
  <property fmtid="{D5CDD505-2E9C-101B-9397-08002B2CF9AE}" pid="48" name="Objective-Connect Creator [system]">
    <vt:lpwstr/>
  </property>
  <property fmtid="{D5CDD505-2E9C-101B-9397-08002B2CF9AE}" pid="49" name="ContentTypeId">
    <vt:lpwstr>0x010100E5D34FD2E5E5E94C9CA9AAB20C2EAAC6</vt:lpwstr>
  </property>
  <property fmtid="{D5CDD505-2E9C-101B-9397-08002B2CF9AE}" pid="50" name="MediaServiceImageTags">
    <vt:lpwstr/>
  </property>
</Properties>
</file>